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90" windowWidth="23655" windowHeight="9195"/>
  </bookViews>
  <sheets>
    <sheet name="Incluídas" sheetId="1" r:id="rId1"/>
    <sheet name="Excluídas" sheetId="2" r:id="rId2"/>
    <sheet name="Alteradas - Título ou Função" sheetId="3" r:id="rId3"/>
    <sheet name="Alteradas - Atributos SF" sheetId="4" r:id="rId4"/>
    <sheet name="Alteradas - Outras" sheetId="5" r:id="rId5"/>
  </sheets>
  <calcPr calcId="124519"/>
</workbook>
</file>

<file path=xl/calcChain.xml><?xml version="1.0" encoding="utf-8"?>
<calcChain xmlns="http://schemas.openxmlformats.org/spreadsheetml/2006/main">
  <c r="G62" i="5"/>
  <c r="F62"/>
  <c r="E62"/>
  <c r="D62"/>
  <c r="C62"/>
  <c r="B62"/>
  <c r="A62"/>
  <c r="G61"/>
  <c r="F61"/>
  <c r="E61"/>
  <c r="D61"/>
  <c r="C61"/>
  <c r="B61"/>
  <c r="A61"/>
  <c r="G60"/>
  <c r="F60"/>
  <c r="E60"/>
  <c r="D60"/>
  <c r="C60"/>
  <c r="B60"/>
  <c r="A60"/>
  <c r="G59"/>
  <c r="F59"/>
  <c r="E59"/>
  <c r="D59"/>
  <c r="C59"/>
  <c r="B59"/>
  <c r="A59"/>
  <c r="G58"/>
  <c r="F58"/>
  <c r="E58"/>
  <c r="D58"/>
  <c r="C58"/>
  <c r="B58"/>
  <c r="A58"/>
  <c r="G57"/>
  <c r="F57"/>
  <c r="E57"/>
  <c r="D57"/>
  <c r="C57"/>
  <c r="B57"/>
  <c r="A57"/>
  <c r="G56"/>
  <c r="F56"/>
  <c r="E56"/>
  <c r="D56"/>
  <c r="C56"/>
  <c r="B56"/>
  <c r="A56"/>
  <c r="G55"/>
  <c r="F55"/>
  <c r="E55"/>
  <c r="D55"/>
  <c r="C55"/>
  <c r="B55"/>
  <c r="A55"/>
  <c r="G54"/>
  <c r="F54"/>
  <c r="E54"/>
  <c r="D54"/>
  <c r="C54"/>
  <c r="B54"/>
  <c r="A54"/>
  <c r="G53"/>
  <c r="F53"/>
  <c r="E53"/>
  <c r="D53"/>
  <c r="C53"/>
  <c r="B53"/>
  <c r="A53"/>
  <c r="G52"/>
  <c r="F52"/>
  <c r="E52"/>
  <c r="D52"/>
  <c r="C52"/>
  <c r="B52"/>
  <c r="A52"/>
  <c r="G51"/>
  <c r="F51"/>
  <c r="E51"/>
  <c r="D51"/>
  <c r="C51"/>
  <c r="B51"/>
  <c r="A51"/>
  <c r="G50"/>
  <c r="F50"/>
  <c r="E50"/>
  <c r="D50"/>
  <c r="C50"/>
  <c r="B50"/>
  <c r="A50"/>
  <c r="G49"/>
  <c r="F49"/>
  <c r="E49"/>
  <c r="D49"/>
  <c r="C49"/>
  <c r="B49"/>
  <c r="A49"/>
  <c r="G48"/>
  <c r="F48"/>
  <c r="E48"/>
  <c r="D48"/>
  <c r="C48"/>
  <c r="B48"/>
  <c r="A48"/>
  <c r="G47"/>
  <c r="F47"/>
  <c r="E47"/>
  <c r="D47"/>
  <c r="C47"/>
  <c r="B47"/>
  <c r="A47"/>
  <c r="G46"/>
  <c r="F46"/>
  <c r="E46"/>
  <c r="D46"/>
  <c r="C46"/>
  <c r="B46"/>
  <c r="A46"/>
  <c r="G45"/>
  <c r="F45"/>
  <c r="E45"/>
  <c r="D45"/>
  <c r="C45"/>
  <c r="B45"/>
  <c r="A45"/>
  <c r="G44"/>
  <c r="F44"/>
  <c r="E44"/>
  <c r="D44"/>
  <c r="C44"/>
  <c r="B44"/>
  <c r="A44"/>
  <c r="G43"/>
  <c r="F43"/>
  <c r="E43"/>
  <c r="D43"/>
  <c r="C43"/>
  <c r="B43"/>
  <c r="A43"/>
  <c r="G42"/>
  <c r="F42"/>
  <c r="E42"/>
  <c r="D42"/>
  <c r="C42"/>
  <c r="B42"/>
  <c r="A42"/>
  <c r="G41"/>
  <c r="F41"/>
  <c r="E41"/>
  <c r="D41"/>
  <c r="C41"/>
  <c r="B41"/>
  <c r="A41"/>
  <c r="G40"/>
  <c r="F40"/>
  <c r="E40"/>
  <c r="D40"/>
  <c r="C40"/>
  <c r="B40"/>
  <c r="A40"/>
  <c r="G39"/>
  <c r="F39"/>
  <c r="E39"/>
  <c r="D39"/>
  <c r="C39"/>
  <c r="B39"/>
  <c r="A39"/>
  <c r="G38"/>
  <c r="F38"/>
  <c r="E38"/>
  <c r="D38"/>
  <c r="C38"/>
  <c r="B38"/>
  <c r="A38"/>
  <c r="G37"/>
  <c r="F37"/>
  <c r="E37"/>
  <c r="D37"/>
  <c r="C37"/>
  <c r="B37"/>
  <c r="A37"/>
  <c r="G36"/>
  <c r="F36"/>
  <c r="E36"/>
  <c r="D36"/>
  <c r="C36"/>
  <c r="B36"/>
  <c r="A36"/>
  <c r="G35"/>
  <c r="F35"/>
  <c r="E35"/>
  <c r="D35"/>
  <c r="C35"/>
  <c r="B35"/>
  <c r="A35"/>
  <c r="G34"/>
  <c r="F34"/>
  <c r="E34"/>
  <c r="D34"/>
  <c r="C34"/>
  <c r="B34"/>
  <c r="A34"/>
  <c r="G33"/>
  <c r="F33"/>
  <c r="E33"/>
  <c r="D33"/>
  <c r="C33"/>
  <c r="B33"/>
  <c r="A33"/>
  <c r="G32"/>
  <c r="F32"/>
  <c r="E32"/>
  <c r="D32"/>
  <c r="C32"/>
  <c r="B32"/>
  <c r="A32"/>
  <c r="G31"/>
  <c r="F31"/>
  <c r="E31"/>
  <c r="D31"/>
  <c r="C31"/>
  <c r="B31"/>
  <c r="A31"/>
  <c r="G30"/>
  <c r="F30"/>
  <c r="E30"/>
  <c r="D30"/>
  <c r="C30"/>
  <c r="B30"/>
  <c r="A30"/>
  <c r="G29"/>
  <c r="F29"/>
  <c r="E29"/>
  <c r="D29"/>
  <c r="C29"/>
  <c r="B29"/>
  <c r="A29"/>
  <c r="G28"/>
  <c r="F28"/>
  <c r="E28"/>
  <c r="D28"/>
  <c r="C28"/>
  <c r="B28"/>
  <c r="A28"/>
  <c r="G27"/>
  <c r="F27"/>
  <c r="E27"/>
  <c r="D27"/>
  <c r="C27"/>
  <c r="B27"/>
  <c r="A27"/>
  <c r="G26"/>
  <c r="F26"/>
  <c r="E26"/>
  <c r="D26"/>
  <c r="C26"/>
  <c r="B26"/>
  <c r="A26"/>
  <c r="G25"/>
  <c r="F25"/>
  <c r="E25"/>
  <c r="D25"/>
  <c r="C25"/>
  <c r="B25"/>
  <c r="A25"/>
  <c r="G24"/>
  <c r="F24"/>
  <c r="E24"/>
  <c r="D24"/>
  <c r="C24"/>
  <c r="B24"/>
  <c r="A24"/>
  <c r="G23"/>
  <c r="F23"/>
  <c r="E23"/>
  <c r="D23"/>
  <c r="C23"/>
  <c r="B23"/>
  <c r="A23"/>
  <c r="G22"/>
  <c r="F22"/>
  <c r="E22"/>
  <c r="D22"/>
  <c r="C22"/>
  <c r="B22"/>
  <c r="A22"/>
  <c r="G21"/>
  <c r="F21"/>
  <c r="E21"/>
  <c r="D21"/>
  <c r="C21"/>
  <c r="B21"/>
  <c r="A21"/>
  <c r="G20"/>
  <c r="F20"/>
  <c r="E20"/>
  <c r="D20"/>
  <c r="C20"/>
  <c r="B20"/>
  <c r="A20"/>
  <c r="G19"/>
  <c r="F19"/>
  <c r="E19"/>
  <c r="D19"/>
  <c r="C19"/>
  <c r="B19"/>
  <c r="A19"/>
  <c r="G18"/>
  <c r="F18"/>
  <c r="E18"/>
  <c r="D18"/>
  <c r="C18"/>
  <c r="B18"/>
  <c r="A18"/>
  <c r="G17"/>
  <c r="F17"/>
  <c r="E17"/>
  <c r="D17"/>
  <c r="C17"/>
  <c r="B17"/>
  <c r="A17"/>
  <c r="G16"/>
  <c r="F16"/>
  <c r="E16"/>
  <c r="D16"/>
  <c r="C16"/>
  <c r="B16"/>
  <c r="A16"/>
  <c r="G15"/>
  <c r="F15"/>
  <c r="E15"/>
  <c r="D15"/>
  <c r="C15"/>
  <c r="B15"/>
  <c r="A15"/>
  <c r="G14"/>
  <c r="F14"/>
  <c r="E14"/>
  <c r="D14"/>
  <c r="C14"/>
  <c r="B14"/>
  <c r="A14"/>
  <c r="G13"/>
  <c r="F13"/>
  <c r="E13"/>
  <c r="D13"/>
  <c r="C13"/>
  <c r="B13"/>
  <c r="A13"/>
  <c r="G12"/>
  <c r="F12"/>
  <c r="E12"/>
  <c r="D12"/>
  <c r="C12"/>
  <c r="B12"/>
  <c r="A12"/>
  <c r="G11"/>
  <c r="F11"/>
  <c r="E11"/>
  <c r="D11"/>
  <c r="C11"/>
  <c r="B11"/>
  <c r="A11"/>
  <c r="G10"/>
  <c r="F10"/>
  <c r="E10"/>
  <c r="D10"/>
  <c r="C10"/>
  <c r="B10"/>
  <c r="A10"/>
  <c r="G9"/>
  <c r="F9"/>
  <c r="E9"/>
  <c r="D9"/>
  <c r="C9"/>
  <c r="B9"/>
  <c r="A9"/>
  <c r="G8"/>
  <c r="F8"/>
  <c r="E8"/>
  <c r="D8"/>
  <c r="C8"/>
  <c r="B8"/>
  <c r="A8"/>
  <c r="G7"/>
  <c r="F7"/>
  <c r="E7"/>
  <c r="D7"/>
  <c r="C7"/>
  <c r="B7"/>
  <c r="A7"/>
  <c r="G6"/>
  <c r="F6"/>
  <c r="E6"/>
  <c r="D6"/>
  <c r="C6"/>
  <c r="B6"/>
  <c r="A6"/>
  <c r="G5"/>
  <c r="F5"/>
  <c r="E5"/>
  <c r="D5"/>
  <c r="C5"/>
  <c r="B5"/>
  <c r="A5"/>
  <c r="G4"/>
  <c r="F4"/>
  <c r="E4"/>
  <c r="D4"/>
  <c r="C4"/>
  <c r="B4"/>
  <c r="A4"/>
  <c r="G3"/>
  <c r="F3"/>
  <c r="E3"/>
  <c r="D3"/>
  <c r="C3"/>
  <c r="B3"/>
  <c r="A3"/>
  <c r="G2"/>
  <c r="F2"/>
  <c r="E2"/>
  <c r="D2"/>
  <c r="C2"/>
  <c r="B2"/>
  <c r="G88" i="4"/>
  <c r="F88"/>
  <c r="E88"/>
  <c r="D88"/>
  <c r="C88"/>
  <c r="B88"/>
  <c r="A88"/>
  <c r="G87"/>
  <c r="F87"/>
  <c r="E87"/>
  <c r="D87"/>
  <c r="C87"/>
  <c r="B87"/>
  <c r="A87"/>
  <c r="G86"/>
  <c r="F86"/>
  <c r="E86"/>
  <c r="D86"/>
  <c r="C86"/>
  <c r="B86"/>
  <c r="A86"/>
  <c r="G85"/>
  <c r="F85"/>
  <c r="E85"/>
  <c r="D85"/>
  <c r="C85"/>
  <c r="B85"/>
  <c r="A85"/>
  <c r="G84"/>
  <c r="F84"/>
  <c r="E84"/>
  <c r="D84"/>
  <c r="C84"/>
  <c r="B84"/>
  <c r="A84"/>
  <c r="G83"/>
  <c r="F83"/>
  <c r="E83"/>
  <c r="D83"/>
  <c r="C83"/>
  <c r="B83"/>
  <c r="A83"/>
  <c r="G82"/>
  <c r="F82"/>
  <c r="E82"/>
  <c r="D82"/>
  <c r="C82"/>
  <c r="B82"/>
  <c r="A82"/>
  <c r="G81"/>
  <c r="F81"/>
  <c r="E81"/>
  <c r="D81"/>
  <c r="C81"/>
  <c r="B81"/>
  <c r="A81"/>
  <c r="G80"/>
  <c r="F80"/>
  <c r="E80"/>
  <c r="D80"/>
  <c r="C80"/>
  <c r="B80"/>
  <c r="A80"/>
  <c r="G79"/>
  <c r="F79"/>
  <c r="E79"/>
  <c r="D79"/>
  <c r="C79"/>
  <c r="B79"/>
  <c r="A79"/>
  <c r="G78"/>
  <c r="F78"/>
  <c r="E78"/>
  <c r="D78"/>
  <c r="C78"/>
  <c r="B78"/>
  <c r="A78"/>
  <c r="G77"/>
  <c r="F77"/>
  <c r="E77"/>
  <c r="D77"/>
  <c r="C77"/>
  <c r="B77"/>
  <c r="A77"/>
  <c r="G76"/>
  <c r="F76"/>
  <c r="E76"/>
  <c r="D76"/>
  <c r="C76"/>
  <c r="B76"/>
  <c r="A76"/>
  <c r="G75"/>
  <c r="F75"/>
  <c r="E75"/>
  <c r="D75"/>
  <c r="C75"/>
  <c r="B75"/>
  <c r="A75"/>
  <c r="G74"/>
  <c r="F74"/>
  <c r="E74"/>
  <c r="D74"/>
  <c r="C74"/>
  <c r="B74"/>
  <c r="A74"/>
  <c r="G73"/>
  <c r="F73"/>
  <c r="E73"/>
  <c r="D73"/>
  <c r="C73"/>
  <c r="B73"/>
  <c r="A73"/>
  <c r="G72"/>
  <c r="F72"/>
  <c r="E72"/>
  <c r="D72"/>
  <c r="C72"/>
  <c r="B72"/>
  <c r="A72"/>
  <c r="G71"/>
  <c r="F71"/>
  <c r="E71"/>
  <c r="D71"/>
  <c r="C71"/>
  <c r="B71"/>
  <c r="A71"/>
  <c r="G70"/>
  <c r="F70"/>
  <c r="E70"/>
  <c r="D70"/>
  <c r="C70"/>
  <c r="B70"/>
  <c r="A70"/>
  <c r="G69"/>
  <c r="F69"/>
  <c r="E69"/>
  <c r="D69"/>
  <c r="C69"/>
  <c r="B69"/>
  <c r="A69"/>
  <c r="G68"/>
  <c r="F68"/>
  <c r="E68"/>
  <c r="D68"/>
  <c r="C68"/>
  <c r="B68"/>
  <c r="A68"/>
  <c r="G67"/>
  <c r="F67"/>
  <c r="E67"/>
  <c r="D67"/>
  <c r="C67"/>
  <c r="B67"/>
  <c r="A67"/>
  <c r="G66"/>
  <c r="F66"/>
  <c r="E66"/>
  <c r="D66"/>
  <c r="C66"/>
  <c r="B66"/>
  <c r="A66"/>
  <c r="G65"/>
  <c r="F65"/>
  <c r="E65"/>
  <c r="D65"/>
  <c r="C65"/>
  <c r="B65"/>
  <c r="A65"/>
  <c r="G64"/>
  <c r="F64"/>
  <c r="E64"/>
  <c r="D64"/>
  <c r="C64"/>
  <c r="B64"/>
  <c r="A64"/>
  <c r="G63"/>
  <c r="F63"/>
  <c r="E63"/>
  <c r="D63"/>
  <c r="C63"/>
  <c r="B63"/>
  <c r="A63"/>
  <c r="G62"/>
  <c r="F62"/>
  <c r="E62"/>
  <c r="D62"/>
  <c r="C62"/>
  <c r="B62"/>
  <c r="A62"/>
  <c r="G61"/>
  <c r="F61"/>
  <c r="E61"/>
  <c r="D61"/>
  <c r="C61"/>
  <c r="B61"/>
  <c r="A61"/>
  <c r="G60"/>
  <c r="F60"/>
  <c r="E60"/>
  <c r="D60"/>
  <c r="C60"/>
  <c r="B60"/>
  <c r="A60"/>
  <c r="G59"/>
  <c r="F59"/>
  <c r="E59"/>
  <c r="D59"/>
  <c r="C59"/>
  <c r="B59"/>
  <c r="A59"/>
  <c r="G58"/>
  <c r="F58"/>
  <c r="E58"/>
  <c r="D58"/>
  <c r="C58"/>
  <c r="B58"/>
  <c r="A58"/>
  <c r="G57"/>
  <c r="F57"/>
  <c r="E57"/>
  <c r="D57"/>
  <c r="C57"/>
  <c r="B57"/>
  <c r="A57"/>
  <c r="G56"/>
  <c r="F56"/>
  <c r="E56"/>
  <c r="D56"/>
  <c r="C56"/>
  <c r="B56"/>
  <c r="A56"/>
  <c r="G55"/>
  <c r="F55"/>
  <c r="E55"/>
  <c r="D55"/>
  <c r="C55"/>
  <c r="B55"/>
  <c r="A55"/>
  <c r="G54"/>
  <c r="F54"/>
  <c r="E54"/>
  <c r="D54"/>
  <c r="C54"/>
  <c r="B54"/>
  <c r="A54"/>
  <c r="G53"/>
  <c r="F53"/>
  <c r="E53"/>
  <c r="D53"/>
  <c r="C53"/>
  <c r="B53"/>
  <c r="A53"/>
  <c r="G52"/>
  <c r="F52"/>
  <c r="E52"/>
  <c r="D52"/>
  <c r="C52"/>
  <c r="B52"/>
  <c r="A52"/>
  <c r="G51"/>
  <c r="F51"/>
  <c r="E51"/>
  <c r="D51"/>
  <c r="C51"/>
  <c r="B51"/>
  <c r="A51"/>
  <c r="G50"/>
  <c r="F50"/>
  <c r="E50"/>
  <c r="D50"/>
  <c r="C50"/>
  <c r="B50"/>
  <c r="A50"/>
  <c r="G49"/>
  <c r="F49"/>
  <c r="E49"/>
  <c r="D49"/>
  <c r="C49"/>
  <c r="B49"/>
  <c r="A49"/>
  <c r="G48"/>
  <c r="F48"/>
  <c r="E48"/>
  <c r="D48"/>
  <c r="C48"/>
  <c r="B48"/>
  <c r="A48"/>
  <c r="G47"/>
  <c r="F47"/>
  <c r="E47"/>
  <c r="D47"/>
  <c r="C47"/>
  <c r="B47"/>
  <c r="A47"/>
  <c r="G46"/>
  <c r="F46"/>
  <c r="E46"/>
  <c r="D46"/>
  <c r="C46"/>
  <c r="B46"/>
  <c r="A46"/>
  <c r="G45"/>
  <c r="F45"/>
  <c r="E45"/>
  <c r="D45"/>
  <c r="C45"/>
  <c r="B45"/>
  <c r="A45"/>
  <c r="G44"/>
  <c r="F44"/>
  <c r="E44"/>
  <c r="D44"/>
  <c r="C44"/>
  <c r="B44"/>
  <c r="A44"/>
  <c r="G43"/>
  <c r="F43"/>
  <c r="E43"/>
  <c r="D43"/>
  <c r="C43"/>
  <c r="B43"/>
  <c r="A43"/>
  <c r="G42"/>
  <c r="F42"/>
  <c r="E42"/>
  <c r="D42"/>
  <c r="C42"/>
  <c r="B42"/>
  <c r="A42"/>
  <c r="G41"/>
  <c r="F41"/>
  <c r="E41"/>
  <c r="D41"/>
  <c r="C41"/>
  <c r="B41"/>
  <c r="A41"/>
  <c r="G40"/>
  <c r="F40"/>
  <c r="E40"/>
  <c r="D40"/>
  <c r="C40"/>
  <c r="B40"/>
  <c r="A40"/>
  <c r="G39"/>
  <c r="F39"/>
  <c r="E39"/>
  <c r="D39"/>
  <c r="C39"/>
  <c r="B39"/>
  <c r="A39"/>
  <c r="G38"/>
  <c r="F38"/>
  <c r="E38"/>
  <c r="D38"/>
  <c r="C38"/>
  <c r="B38"/>
  <c r="A38"/>
  <c r="G37"/>
  <c r="F37"/>
  <c r="E37"/>
  <c r="D37"/>
  <c r="C37"/>
  <c r="B37"/>
  <c r="A37"/>
  <c r="G36"/>
  <c r="F36"/>
  <c r="E36"/>
  <c r="D36"/>
  <c r="C36"/>
  <c r="B36"/>
  <c r="A36"/>
  <c r="G34"/>
  <c r="F34"/>
  <c r="E34"/>
  <c r="D34"/>
  <c r="C34"/>
  <c r="B34"/>
  <c r="A34"/>
  <c r="G33"/>
  <c r="F33"/>
  <c r="E33"/>
  <c r="D33"/>
  <c r="C33"/>
  <c r="B33"/>
  <c r="A33"/>
  <c r="G32"/>
  <c r="F32"/>
  <c r="E32"/>
  <c r="D32"/>
  <c r="C32"/>
  <c r="B32"/>
  <c r="A32"/>
  <c r="G31"/>
  <c r="F31"/>
  <c r="E31"/>
  <c r="D31"/>
  <c r="C31"/>
  <c r="B31"/>
  <c r="A31"/>
  <c r="G30"/>
  <c r="F30"/>
  <c r="E30"/>
  <c r="D30"/>
  <c r="C30"/>
  <c r="B30"/>
  <c r="A30"/>
  <c r="G29"/>
  <c r="F29"/>
  <c r="E29"/>
  <c r="D29"/>
  <c r="C29"/>
  <c r="B29"/>
  <c r="A29"/>
  <c r="G28"/>
  <c r="F28"/>
  <c r="E28"/>
  <c r="D28"/>
  <c r="C28"/>
  <c r="B28"/>
  <c r="A28"/>
  <c r="G27"/>
  <c r="F27"/>
  <c r="E27"/>
  <c r="D27"/>
  <c r="C27"/>
  <c r="B27"/>
  <c r="A27"/>
  <c r="G26"/>
  <c r="F26"/>
  <c r="E26"/>
  <c r="D26"/>
  <c r="C26"/>
  <c r="B26"/>
  <c r="A26"/>
  <c r="G25"/>
  <c r="F25"/>
  <c r="E25"/>
  <c r="D25"/>
  <c r="C25"/>
  <c r="B25"/>
  <c r="A25"/>
  <c r="G24"/>
  <c r="F24"/>
  <c r="E24"/>
  <c r="D24"/>
  <c r="C24"/>
  <c r="B24"/>
  <c r="A24"/>
  <c r="G23"/>
  <c r="F23"/>
  <c r="E23"/>
  <c r="D23"/>
  <c r="C23"/>
  <c r="B23"/>
  <c r="A23"/>
  <c r="G22"/>
  <c r="F22"/>
  <c r="E22"/>
  <c r="D22"/>
  <c r="C22"/>
  <c r="B22"/>
  <c r="A22"/>
  <c r="G21"/>
  <c r="F21"/>
  <c r="E21"/>
  <c r="D21"/>
  <c r="C21"/>
  <c r="B21"/>
  <c r="A21"/>
  <c r="G20"/>
  <c r="F20"/>
  <c r="E20"/>
  <c r="D20"/>
  <c r="C20"/>
  <c r="B20"/>
  <c r="A20"/>
  <c r="G19"/>
  <c r="F19"/>
  <c r="E19"/>
  <c r="D19"/>
  <c r="C19"/>
  <c r="B19"/>
  <c r="A19"/>
  <c r="G18"/>
  <c r="F18"/>
  <c r="E18"/>
  <c r="D18"/>
  <c r="C18"/>
  <c r="B18"/>
  <c r="A18"/>
  <c r="G17"/>
  <c r="F17"/>
  <c r="E17"/>
  <c r="D17"/>
  <c r="C17"/>
  <c r="B17"/>
  <c r="A17"/>
  <c r="G16"/>
  <c r="F16"/>
  <c r="E16"/>
  <c r="D16"/>
  <c r="C16"/>
  <c r="B16"/>
  <c r="A16"/>
  <c r="G15"/>
  <c r="F15"/>
  <c r="E15"/>
  <c r="D15"/>
  <c r="C15"/>
  <c r="B15"/>
  <c r="A15"/>
  <c r="G14"/>
  <c r="F14"/>
  <c r="E14"/>
  <c r="D14"/>
  <c r="C14"/>
  <c r="B14"/>
  <c r="A14"/>
  <c r="G13"/>
  <c r="F13"/>
  <c r="E13"/>
  <c r="D13"/>
  <c r="C13"/>
  <c r="B13"/>
  <c r="A13"/>
  <c r="G12"/>
  <c r="F12"/>
  <c r="E12"/>
  <c r="D12"/>
  <c r="C12"/>
  <c r="B12"/>
  <c r="A12"/>
  <c r="G11"/>
  <c r="F11"/>
  <c r="E11"/>
  <c r="D11"/>
  <c r="C11"/>
  <c r="B11"/>
  <c r="A11"/>
  <c r="G10"/>
  <c r="F10"/>
  <c r="E10"/>
  <c r="D10"/>
  <c r="C10"/>
  <c r="B10"/>
  <c r="A10"/>
  <c r="G9"/>
  <c r="F9"/>
  <c r="E9"/>
  <c r="D9"/>
  <c r="C9"/>
  <c r="B9"/>
  <c r="A9"/>
  <c r="G8"/>
  <c r="F8"/>
  <c r="E8"/>
  <c r="D8"/>
  <c r="C8"/>
  <c r="B8"/>
  <c r="A8"/>
  <c r="G7"/>
  <c r="F7"/>
  <c r="E7"/>
  <c r="D7"/>
  <c r="C7"/>
  <c r="B7"/>
  <c r="A7"/>
  <c r="G6"/>
  <c r="F6"/>
  <c r="E6"/>
  <c r="D6"/>
  <c r="C6"/>
  <c r="B6"/>
  <c r="A6"/>
  <c r="G5"/>
  <c r="F5"/>
  <c r="E5"/>
  <c r="D5"/>
  <c r="C5"/>
  <c r="B5"/>
  <c r="A5"/>
  <c r="G4"/>
  <c r="F4"/>
  <c r="E4"/>
  <c r="D4"/>
  <c r="C4"/>
  <c r="B4"/>
  <c r="A4"/>
  <c r="G3"/>
  <c r="F3"/>
  <c r="E3"/>
  <c r="D3"/>
  <c r="C3"/>
  <c r="B3"/>
  <c r="A3"/>
  <c r="G2"/>
  <c r="F2"/>
  <c r="E2"/>
  <c r="D2"/>
  <c r="C2"/>
  <c r="B2"/>
  <c r="A2"/>
  <c r="G66" i="3"/>
  <c r="F66"/>
  <c r="E66"/>
  <c r="D66"/>
  <c r="C66"/>
  <c r="B66"/>
  <c r="A66"/>
  <c r="G65"/>
  <c r="F65"/>
  <c r="E65"/>
  <c r="D65"/>
  <c r="C65"/>
  <c r="B65"/>
  <c r="A65"/>
  <c r="G64"/>
  <c r="F64"/>
  <c r="E64"/>
  <c r="D64"/>
  <c r="C64"/>
  <c r="B64"/>
  <c r="A64"/>
  <c r="G63"/>
  <c r="F63"/>
  <c r="E63"/>
  <c r="D63"/>
  <c r="C63"/>
  <c r="B63"/>
  <c r="A63"/>
  <c r="G62"/>
  <c r="F62"/>
  <c r="E62"/>
  <c r="D62"/>
  <c r="C62"/>
  <c r="B62"/>
  <c r="A62"/>
  <c r="G61"/>
  <c r="F61"/>
  <c r="E61"/>
  <c r="D61"/>
  <c r="C61"/>
  <c r="B61"/>
  <c r="A61"/>
  <c r="G60"/>
  <c r="F60"/>
  <c r="E60"/>
  <c r="D60"/>
  <c r="C60"/>
  <c r="B60"/>
  <c r="A60"/>
  <c r="G59"/>
  <c r="F59"/>
  <c r="E59"/>
  <c r="D59"/>
  <c r="C59"/>
  <c r="B59"/>
  <c r="A59"/>
  <c r="G58"/>
  <c r="F58"/>
  <c r="E58"/>
  <c r="D58"/>
  <c r="C58"/>
  <c r="B58"/>
  <c r="A58"/>
  <c r="G57"/>
  <c r="F57"/>
  <c r="E57"/>
  <c r="D57"/>
  <c r="C57"/>
  <c r="B57"/>
  <c r="A57"/>
  <c r="G56"/>
  <c r="F56"/>
  <c r="E56"/>
  <c r="D56"/>
  <c r="C56"/>
  <c r="B56"/>
  <c r="A56"/>
  <c r="G55"/>
  <c r="F55"/>
  <c r="E55"/>
  <c r="D55"/>
  <c r="C55"/>
  <c r="B55"/>
  <c r="A55"/>
  <c r="G54"/>
  <c r="F54"/>
  <c r="E54"/>
  <c r="D54"/>
  <c r="C54"/>
  <c r="B54"/>
  <c r="A54"/>
  <c r="G53"/>
  <c r="F53"/>
  <c r="E53"/>
  <c r="D53"/>
  <c r="C53"/>
  <c r="B53"/>
  <c r="A53"/>
  <c r="G52"/>
  <c r="F52"/>
  <c r="E52"/>
  <c r="D52"/>
  <c r="C52"/>
  <c r="B52"/>
  <c r="A52"/>
  <c r="G51"/>
  <c r="F51"/>
  <c r="E51"/>
  <c r="D51"/>
  <c r="C51"/>
  <c r="B51"/>
  <c r="A51"/>
  <c r="G50"/>
  <c r="F50"/>
  <c r="E50"/>
  <c r="D50"/>
  <c r="C50"/>
  <c r="B50"/>
  <c r="A50"/>
  <c r="G49"/>
  <c r="F49"/>
  <c r="E49"/>
  <c r="D49"/>
  <c r="C49"/>
  <c r="B49"/>
  <c r="A49"/>
  <c r="G48"/>
  <c r="F48"/>
  <c r="E48"/>
  <c r="D48"/>
  <c r="C48"/>
  <c r="B48"/>
  <c r="A48"/>
  <c r="G47"/>
  <c r="F47"/>
  <c r="E47"/>
  <c r="D47"/>
  <c r="C47"/>
  <c r="B47"/>
  <c r="A47"/>
  <c r="G46"/>
  <c r="F46"/>
  <c r="E46"/>
  <c r="D46"/>
  <c r="C46"/>
  <c r="B46"/>
  <c r="A46"/>
  <c r="G45"/>
  <c r="F45"/>
  <c r="E45"/>
  <c r="D45"/>
  <c r="C45"/>
  <c r="B45"/>
  <c r="A45"/>
  <c r="G44"/>
  <c r="F44"/>
  <c r="E44"/>
  <c r="D44"/>
  <c r="C44"/>
  <c r="B44"/>
  <c r="A44"/>
  <c r="G43"/>
  <c r="F43"/>
  <c r="E43"/>
  <c r="D43"/>
  <c r="C43"/>
  <c r="B43"/>
  <c r="A43"/>
  <c r="G42"/>
  <c r="F42"/>
  <c r="E42"/>
  <c r="D42"/>
  <c r="C42"/>
  <c r="B42"/>
  <c r="A42"/>
  <c r="G41"/>
  <c r="F41"/>
  <c r="E41"/>
  <c r="D41"/>
  <c r="C41"/>
  <c r="B41"/>
  <c r="A41"/>
  <c r="G40"/>
  <c r="F40"/>
  <c r="E40"/>
  <c r="D40"/>
  <c r="C40"/>
  <c r="B40"/>
  <c r="A40"/>
  <c r="G39"/>
  <c r="F39"/>
  <c r="E39"/>
  <c r="D39"/>
  <c r="C39"/>
  <c r="B39"/>
  <c r="A39"/>
  <c r="G38"/>
  <c r="F38"/>
  <c r="E38"/>
  <c r="D38"/>
  <c r="C38"/>
  <c r="B38"/>
  <c r="A38"/>
  <c r="G37"/>
  <c r="F37"/>
  <c r="E37"/>
  <c r="D37"/>
  <c r="C37"/>
  <c r="B37"/>
  <c r="A37"/>
  <c r="G36"/>
  <c r="F36"/>
  <c r="E36"/>
  <c r="D36"/>
  <c r="C36"/>
  <c r="B36"/>
  <c r="A36"/>
  <c r="G35"/>
  <c r="F35"/>
  <c r="E35"/>
  <c r="D35"/>
  <c r="C35"/>
  <c r="B35"/>
  <c r="A35"/>
  <c r="G34"/>
  <c r="F34"/>
  <c r="E34"/>
  <c r="D34"/>
  <c r="C34"/>
  <c r="B34"/>
  <c r="A34"/>
  <c r="G33"/>
  <c r="F33"/>
  <c r="E33"/>
  <c r="D33"/>
  <c r="C33"/>
  <c r="B33"/>
  <c r="A33"/>
  <c r="G32"/>
  <c r="F32"/>
  <c r="E32"/>
  <c r="D32"/>
  <c r="C32"/>
  <c r="B32"/>
  <c r="A32"/>
  <c r="G31"/>
  <c r="F31"/>
  <c r="E31"/>
  <c r="D31"/>
  <c r="C31"/>
  <c r="B31"/>
  <c r="A31"/>
  <c r="G30"/>
  <c r="F30"/>
  <c r="E30"/>
  <c r="D30"/>
  <c r="C30"/>
  <c r="B30"/>
  <c r="A30"/>
  <c r="G29"/>
  <c r="F29"/>
  <c r="E29"/>
  <c r="D29"/>
  <c r="C29"/>
  <c r="B29"/>
  <c r="A29"/>
  <c r="G28"/>
  <c r="F28"/>
  <c r="E28"/>
  <c r="D28"/>
  <c r="C28"/>
  <c r="B28"/>
  <c r="A28"/>
  <c r="G27"/>
  <c r="F27"/>
  <c r="E27"/>
  <c r="D27"/>
  <c r="C27"/>
  <c r="B27"/>
  <c r="A27"/>
  <c r="G26"/>
  <c r="F26"/>
  <c r="E26"/>
  <c r="D26"/>
  <c r="C26"/>
  <c r="B26"/>
  <c r="A26"/>
  <c r="G25"/>
  <c r="F25"/>
  <c r="E25"/>
  <c r="D25"/>
  <c r="C25"/>
  <c r="B25"/>
  <c r="A25"/>
  <c r="G24"/>
  <c r="F24"/>
  <c r="E24"/>
  <c r="D24"/>
  <c r="C24"/>
  <c r="B24"/>
  <c r="A24"/>
  <c r="G23"/>
  <c r="F23"/>
  <c r="E23"/>
  <c r="D23"/>
  <c r="C23"/>
  <c r="B23"/>
  <c r="A23"/>
  <c r="G22"/>
  <c r="F22"/>
  <c r="E22"/>
  <c r="D22"/>
  <c r="C22"/>
  <c r="B22"/>
  <c r="A22"/>
  <c r="G21"/>
  <c r="F21"/>
  <c r="E21"/>
  <c r="D21"/>
  <c r="C21"/>
  <c r="B21"/>
  <c r="A21"/>
  <c r="G20"/>
  <c r="F20"/>
  <c r="E20"/>
  <c r="D20"/>
  <c r="C20"/>
  <c r="B20"/>
  <c r="A20"/>
  <c r="G19"/>
  <c r="F19"/>
  <c r="E19"/>
  <c r="D19"/>
  <c r="C19"/>
  <c r="B19"/>
  <c r="A19"/>
  <c r="G18"/>
  <c r="F18"/>
  <c r="E18"/>
  <c r="D18"/>
  <c r="C18"/>
  <c r="B18"/>
  <c r="A18"/>
  <c r="G17"/>
  <c r="F17"/>
  <c r="E17"/>
  <c r="D17"/>
  <c r="C17"/>
  <c r="B17"/>
  <c r="A17"/>
  <c r="G16"/>
  <c r="F16"/>
  <c r="E16"/>
  <c r="D16"/>
  <c r="C16"/>
  <c r="B16"/>
  <c r="A16"/>
  <c r="G15"/>
  <c r="F15"/>
  <c r="E15"/>
  <c r="D15"/>
  <c r="C15"/>
  <c r="B15"/>
  <c r="A15"/>
  <c r="G14"/>
  <c r="F14"/>
  <c r="E14"/>
  <c r="D14"/>
  <c r="C14"/>
  <c r="B14"/>
  <c r="A14"/>
  <c r="G13"/>
  <c r="F13"/>
  <c r="E13"/>
  <c r="D13"/>
  <c r="C13"/>
  <c r="B13"/>
  <c r="A13"/>
  <c r="G12"/>
  <c r="F12"/>
  <c r="E12"/>
  <c r="D12"/>
  <c r="C12"/>
  <c r="B12"/>
  <c r="A12"/>
  <c r="G11"/>
  <c r="F11"/>
  <c r="E11"/>
  <c r="D11"/>
  <c r="C11"/>
  <c r="B11"/>
  <c r="A11"/>
  <c r="G10"/>
  <c r="F10"/>
  <c r="E10"/>
  <c r="D10"/>
  <c r="C10"/>
  <c r="B10"/>
  <c r="A10"/>
  <c r="G9"/>
  <c r="F9"/>
  <c r="E9"/>
  <c r="D9"/>
  <c r="C9"/>
  <c r="B9"/>
  <c r="A9"/>
  <c r="G8"/>
  <c r="F8"/>
  <c r="E8"/>
  <c r="D8"/>
  <c r="C8"/>
  <c r="B8"/>
  <c r="A8"/>
  <c r="G7"/>
  <c r="F7"/>
  <c r="E7"/>
  <c r="D7"/>
  <c r="C7"/>
  <c r="B7"/>
  <c r="A7"/>
  <c r="G6"/>
  <c r="F6"/>
  <c r="E6"/>
  <c r="D6"/>
  <c r="C6"/>
  <c r="B6"/>
  <c r="A6"/>
  <c r="G5"/>
  <c r="F5"/>
  <c r="E5"/>
  <c r="D5"/>
  <c r="C5"/>
  <c r="B5"/>
  <c r="A5"/>
  <c r="G4"/>
  <c r="F4"/>
  <c r="E4"/>
  <c r="D4"/>
  <c r="C4"/>
  <c r="B4"/>
  <c r="A4"/>
  <c r="G3"/>
  <c r="F3"/>
  <c r="E3"/>
  <c r="D3"/>
  <c r="C3"/>
  <c r="B3"/>
  <c r="A3"/>
  <c r="G2"/>
  <c r="F2"/>
  <c r="E2"/>
  <c r="D2"/>
  <c r="C2"/>
  <c r="B2"/>
  <c r="A2"/>
  <c r="G275" i="2"/>
  <c r="F275"/>
  <c r="E275"/>
  <c r="D275"/>
  <c r="C275"/>
  <c r="B275"/>
  <c r="A275"/>
  <c r="G274"/>
  <c r="F274"/>
  <c r="E274"/>
  <c r="D274"/>
  <c r="C274"/>
  <c r="B274"/>
  <c r="A274"/>
  <c r="G273"/>
  <c r="F273"/>
  <c r="E273"/>
  <c r="D273"/>
  <c r="C273"/>
  <c r="B273"/>
  <c r="A273"/>
  <c r="G272"/>
  <c r="F272"/>
  <c r="E272"/>
  <c r="D272"/>
  <c r="C272"/>
  <c r="B272"/>
  <c r="A272"/>
  <c r="G271"/>
  <c r="F271"/>
  <c r="E271"/>
  <c r="D271"/>
  <c r="C271"/>
  <c r="B271"/>
  <c r="A271"/>
  <c r="G270"/>
  <c r="F270"/>
  <c r="E270"/>
  <c r="D270"/>
  <c r="C270"/>
  <c r="B270"/>
  <c r="A270"/>
  <c r="G269"/>
  <c r="F269"/>
  <c r="E269"/>
  <c r="D269"/>
  <c r="C269"/>
  <c r="B269"/>
  <c r="A269"/>
  <c r="G268"/>
  <c r="F268"/>
  <c r="E268"/>
  <c r="D268"/>
  <c r="C268"/>
  <c r="B268"/>
  <c r="A268"/>
  <c r="G267"/>
  <c r="F267"/>
  <c r="E267"/>
  <c r="D267"/>
  <c r="C267"/>
  <c r="B267"/>
  <c r="A267"/>
  <c r="G266"/>
  <c r="F266"/>
  <c r="E266"/>
  <c r="D266"/>
  <c r="C266"/>
  <c r="B266"/>
  <c r="A266"/>
  <c r="G265"/>
  <c r="F265"/>
  <c r="E265"/>
  <c r="D265"/>
  <c r="C265"/>
  <c r="B265"/>
  <c r="A265"/>
  <c r="G264"/>
  <c r="F264"/>
  <c r="E264"/>
  <c r="D264"/>
  <c r="C264"/>
  <c r="B264"/>
  <c r="A264"/>
  <c r="G263"/>
  <c r="F263"/>
  <c r="E263"/>
  <c r="D263"/>
  <c r="C263"/>
  <c r="B263"/>
  <c r="A263"/>
  <c r="G262"/>
  <c r="F262"/>
  <c r="E262"/>
  <c r="D262"/>
  <c r="C262"/>
  <c r="B262"/>
  <c r="A262"/>
  <c r="G261"/>
  <c r="F261"/>
  <c r="E261"/>
  <c r="D261"/>
  <c r="C261"/>
  <c r="B261"/>
  <c r="A261"/>
  <c r="G260"/>
  <c r="F260"/>
  <c r="E260"/>
  <c r="D260"/>
  <c r="C260"/>
  <c r="B260"/>
  <c r="A260"/>
  <c r="G259"/>
  <c r="F259"/>
  <c r="E259"/>
  <c r="D259"/>
  <c r="C259"/>
  <c r="B259"/>
  <c r="A259"/>
  <c r="G258"/>
  <c r="F258"/>
  <c r="E258"/>
  <c r="D258"/>
  <c r="C258"/>
  <c r="B258"/>
  <c r="A258"/>
  <c r="G257"/>
  <c r="F257"/>
  <c r="E257"/>
  <c r="D257"/>
  <c r="C257"/>
  <c r="B257"/>
  <c r="A257"/>
  <c r="G256"/>
  <c r="F256"/>
  <c r="E256"/>
  <c r="D256"/>
  <c r="C256"/>
  <c r="B256"/>
  <c r="A256"/>
  <c r="G255"/>
  <c r="F255"/>
  <c r="E255"/>
  <c r="D255"/>
  <c r="C255"/>
  <c r="B255"/>
  <c r="A255"/>
  <c r="G254"/>
  <c r="F254"/>
  <c r="E254"/>
  <c r="D254"/>
  <c r="C254"/>
  <c r="B254"/>
  <c r="A254"/>
  <c r="G253"/>
  <c r="F253"/>
  <c r="E253"/>
  <c r="D253"/>
  <c r="C253"/>
  <c r="B253"/>
  <c r="A253"/>
  <c r="G252"/>
  <c r="F252"/>
  <c r="E252"/>
  <c r="D252"/>
  <c r="C252"/>
  <c r="B252"/>
  <c r="A252"/>
  <c r="G251"/>
  <c r="F251"/>
  <c r="E251"/>
  <c r="D251"/>
  <c r="C251"/>
  <c r="B251"/>
  <c r="A251"/>
  <c r="G250"/>
  <c r="F250"/>
  <c r="E250"/>
  <c r="D250"/>
  <c r="C250"/>
  <c r="B250"/>
  <c r="A250"/>
  <c r="G249"/>
  <c r="F249"/>
  <c r="E249"/>
  <c r="D249"/>
  <c r="C249"/>
  <c r="B249"/>
  <c r="A249"/>
  <c r="G248"/>
  <c r="F248"/>
  <c r="E248"/>
  <c r="D248"/>
  <c r="C248"/>
  <c r="B248"/>
  <c r="A248"/>
  <c r="G247"/>
  <c r="F247"/>
  <c r="E247"/>
  <c r="D247"/>
  <c r="C247"/>
  <c r="B247"/>
  <c r="A247"/>
  <c r="G246"/>
  <c r="F246"/>
  <c r="E246"/>
  <c r="D246"/>
  <c r="C246"/>
  <c r="B246"/>
  <c r="A246"/>
  <c r="G245"/>
  <c r="F245"/>
  <c r="E245"/>
  <c r="D245"/>
  <c r="C245"/>
  <c r="B245"/>
  <c r="A245"/>
  <c r="G244"/>
  <c r="F244"/>
  <c r="E244"/>
  <c r="D244"/>
  <c r="C244"/>
  <c r="B244"/>
  <c r="A244"/>
  <c r="G243"/>
  <c r="F243"/>
  <c r="E243"/>
  <c r="D243"/>
  <c r="C243"/>
  <c r="B243"/>
  <c r="A243"/>
  <c r="G242"/>
  <c r="F242"/>
  <c r="E242"/>
  <c r="D242"/>
  <c r="C242"/>
  <c r="B242"/>
  <c r="A242"/>
  <c r="G241"/>
  <c r="F241"/>
  <c r="E241"/>
  <c r="D241"/>
  <c r="C241"/>
  <c r="B241"/>
  <c r="A241"/>
  <c r="G240"/>
  <c r="F240"/>
  <c r="E240"/>
  <c r="D240"/>
  <c r="C240"/>
  <c r="B240"/>
  <c r="A240"/>
  <c r="G239"/>
  <c r="F239"/>
  <c r="E239"/>
  <c r="D239"/>
  <c r="C239"/>
  <c r="B239"/>
  <c r="A239"/>
  <c r="G238"/>
  <c r="F238"/>
  <c r="E238"/>
  <c r="D238"/>
  <c r="C238"/>
  <c r="B238"/>
  <c r="A238"/>
  <c r="G237"/>
  <c r="F237"/>
  <c r="E237"/>
  <c r="D237"/>
  <c r="C237"/>
  <c r="B237"/>
  <c r="A237"/>
  <c r="G236"/>
  <c r="F236"/>
  <c r="E236"/>
  <c r="D236"/>
  <c r="C236"/>
  <c r="B236"/>
  <c r="A236"/>
  <c r="G235"/>
  <c r="F235"/>
  <c r="E235"/>
  <c r="D235"/>
  <c r="C235"/>
  <c r="B235"/>
  <c r="A235"/>
  <c r="G234"/>
  <c r="F234"/>
  <c r="E234"/>
  <c r="D234"/>
  <c r="C234"/>
  <c r="B234"/>
  <c r="A234"/>
  <c r="G233"/>
  <c r="F233"/>
  <c r="E233"/>
  <c r="D233"/>
  <c r="C233"/>
  <c r="B233"/>
  <c r="A233"/>
  <c r="G232"/>
  <c r="F232"/>
  <c r="E232"/>
  <c r="D232"/>
  <c r="C232"/>
  <c r="B232"/>
  <c r="A232"/>
  <c r="G231"/>
  <c r="F231"/>
  <c r="E231"/>
  <c r="D231"/>
  <c r="C231"/>
  <c r="B231"/>
  <c r="A231"/>
  <c r="G230"/>
  <c r="F230"/>
  <c r="E230"/>
  <c r="D230"/>
  <c r="C230"/>
  <c r="B230"/>
  <c r="A230"/>
  <c r="G229"/>
  <c r="F229"/>
  <c r="E229"/>
  <c r="D229"/>
  <c r="C229"/>
  <c r="B229"/>
  <c r="A229"/>
  <c r="G228"/>
  <c r="F228"/>
  <c r="E228"/>
  <c r="D228"/>
  <c r="C228"/>
  <c r="B228"/>
  <c r="A228"/>
  <c r="G227"/>
  <c r="F227"/>
  <c r="E227"/>
  <c r="D227"/>
  <c r="C227"/>
  <c r="B227"/>
  <c r="A227"/>
  <c r="G226"/>
  <c r="F226"/>
  <c r="E226"/>
  <c r="D226"/>
  <c r="C226"/>
  <c r="B226"/>
  <c r="A226"/>
  <c r="G225"/>
  <c r="F225"/>
  <c r="E225"/>
  <c r="D225"/>
  <c r="C225"/>
  <c r="B225"/>
  <c r="A225"/>
  <c r="G224"/>
  <c r="F224"/>
  <c r="E224"/>
  <c r="D224"/>
  <c r="C224"/>
  <c r="B224"/>
  <c r="A224"/>
  <c r="G223"/>
  <c r="F223"/>
  <c r="E223"/>
  <c r="D223"/>
  <c r="C223"/>
  <c r="B223"/>
  <c r="A223"/>
  <c r="G222"/>
  <c r="F222"/>
  <c r="E222"/>
  <c r="D222"/>
  <c r="C222"/>
  <c r="B222"/>
  <c r="A222"/>
  <c r="G221"/>
  <c r="F221"/>
  <c r="E221"/>
  <c r="D221"/>
  <c r="C221"/>
  <c r="B221"/>
  <c r="A221"/>
  <c r="G220"/>
  <c r="F220"/>
  <c r="E220"/>
  <c r="D220"/>
  <c r="C220"/>
  <c r="B220"/>
  <c r="A220"/>
  <c r="G219"/>
  <c r="F219"/>
  <c r="E219"/>
  <c r="D219"/>
  <c r="C219"/>
  <c r="B219"/>
  <c r="A219"/>
  <c r="G218"/>
  <c r="F218"/>
  <c r="E218"/>
  <c r="D218"/>
  <c r="C218"/>
  <c r="B218"/>
  <c r="A218"/>
  <c r="G217"/>
  <c r="F217"/>
  <c r="E217"/>
  <c r="D217"/>
  <c r="C217"/>
  <c r="B217"/>
  <c r="A217"/>
  <c r="G216"/>
  <c r="F216"/>
  <c r="E216"/>
  <c r="D216"/>
  <c r="C216"/>
  <c r="B216"/>
  <c r="A216"/>
  <c r="G215"/>
  <c r="F215"/>
  <c r="E215"/>
  <c r="D215"/>
  <c r="C215"/>
  <c r="B215"/>
  <c r="A215"/>
  <c r="G214"/>
  <c r="F214"/>
  <c r="E214"/>
  <c r="D214"/>
  <c r="C214"/>
  <c r="B214"/>
  <c r="A214"/>
  <c r="G213"/>
  <c r="F213"/>
  <c r="E213"/>
  <c r="D213"/>
  <c r="C213"/>
  <c r="B213"/>
  <c r="A213"/>
  <c r="G212"/>
  <c r="F212"/>
  <c r="E212"/>
  <c r="D212"/>
  <c r="C212"/>
  <c r="B212"/>
  <c r="A212"/>
  <c r="G211"/>
  <c r="F211"/>
  <c r="E211"/>
  <c r="D211"/>
  <c r="C211"/>
  <c r="B211"/>
  <c r="A211"/>
  <c r="G210"/>
  <c r="F210"/>
  <c r="E210"/>
  <c r="D210"/>
  <c r="C210"/>
  <c r="B210"/>
  <c r="A210"/>
  <c r="G209"/>
  <c r="F209"/>
  <c r="E209"/>
  <c r="D209"/>
  <c r="C209"/>
  <c r="B209"/>
  <c r="A209"/>
  <c r="G208"/>
  <c r="F208"/>
  <c r="E208"/>
  <c r="D208"/>
  <c r="C208"/>
  <c r="B208"/>
  <c r="A208"/>
  <c r="G207"/>
  <c r="F207"/>
  <c r="E207"/>
  <c r="D207"/>
  <c r="C207"/>
  <c r="B207"/>
  <c r="A207"/>
  <c r="G206"/>
  <c r="F206"/>
  <c r="E206"/>
  <c r="D206"/>
  <c r="C206"/>
  <c r="B206"/>
  <c r="A206"/>
  <c r="G205"/>
  <c r="F205"/>
  <c r="E205"/>
  <c r="D205"/>
  <c r="C205"/>
  <c r="B205"/>
  <c r="A205"/>
  <c r="G204"/>
  <c r="F204"/>
  <c r="E204"/>
  <c r="D204"/>
  <c r="C204"/>
  <c r="B204"/>
  <c r="A204"/>
  <c r="G203"/>
  <c r="F203"/>
  <c r="E203"/>
  <c r="D203"/>
  <c r="C203"/>
  <c r="B203"/>
  <c r="A203"/>
  <c r="G202"/>
  <c r="F202"/>
  <c r="E202"/>
  <c r="D202"/>
  <c r="C202"/>
  <c r="B202"/>
  <c r="A202"/>
  <c r="G201"/>
  <c r="F201"/>
  <c r="E201"/>
  <c r="D201"/>
  <c r="C201"/>
  <c r="B201"/>
  <c r="A201"/>
  <c r="G200"/>
  <c r="F200"/>
  <c r="E200"/>
  <c r="D200"/>
  <c r="C200"/>
  <c r="B200"/>
  <c r="A200"/>
  <c r="G199"/>
  <c r="F199"/>
  <c r="E199"/>
  <c r="D199"/>
  <c r="C199"/>
  <c r="B199"/>
  <c r="A199"/>
  <c r="G198"/>
  <c r="F198"/>
  <c r="E198"/>
  <c r="D198"/>
  <c r="C198"/>
  <c r="B198"/>
  <c r="A198"/>
  <c r="G197"/>
  <c r="F197"/>
  <c r="E197"/>
  <c r="D197"/>
  <c r="C197"/>
  <c r="B197"/>
  <c r="A197"/>
  <c r="G196"/>
  <c r="F196"/>
  <c r="E196"/>
  <c r="D196"/>
  <c r="C196"/>
  <c r="B196"/>
  <c r="A196"/>
  <c r="G195"/>
  <c r="F195"/>
  <c r="E195"/>
  <c r="D195"/>
  <c r="C195"/>
  <c r="B195"/>
  <c r="A195"/>
  <c r="G194"/>
  <c r="F194"/>
  <c r="E194"/>
  <c r="D194"/>
  <c r="C194"/>
  <c r="B194"/>
  <c r="A194"/>
  <c r="G193"/>
  <c r="F193"/>
  <c r="E193"/>
  <c r="D193"/>
  <c r="C193"/>
  <c r="B193"/>
  <c r="A193"/>
  <c r="G192"/>
  <c r="F192"/>
  <c r="E192"/>
  <c r="D192"/>
  <c r="C192"/>
  <c r="B192"/>
  <c r="A192"/>
  <c r="G191"/>
  <c r="F191"/>
  <c r="E191"/>
  <c r="D191"/>
  <c r="C191"/>
  <c r="B191"/>
  <c r="A191"/>
  <c r="G190"/>
  <c r="F190"/>
  <c r="E190"/>
  <c r="D190"/>
  <c r="C190"/>
  <c r="B190"/>
  <c r="A190"/>
  <c r="G189"/>
  <c r="F189"/>
  <c r="E189"/>
  <c r="D189"/>
  <c r="C189"/>
  <c r="B189"/>
  <c r="A189"/>
  <c r="G188"/>
  <c r="F188"/>
  <c r="E188"/>
  <c r="D188"/>
  <c r="C188"/>
  <c r="B188"/>
  <c r="A188"/>
  <c r="G187"/>
  <c r="F187"/>
  <c r="E187"/>
  <c r="D187"/>
  <c r="C187"/>
  <c r="B187"/>
  <c r="A187"/>
  <c r="G186"/>
  <c r="F186"/>
  <c r="E186"/>
  <c r="D186"/>
  <c r="C186"/>
  <c r="B186"/>
  <c r="A186"/>
  <c r="G185"/>
  <c r="F185"/>
  <c r="E185"/>
  <c r="D185"/>
  <c r="C185"/>
  <c r="B185"/>
  <c r="A185"/>
  <c r="G184"/>
  <c r="F184"/>
  <c r="E184"/>
  <c r="D184"/>
  <c r="C184"/>
  <c r="B184"/>
  <c r="A184"/>
  <c r="G183"/>
  <c r="F183"/>
  <c r="E183"/>
  <c r="D183"/>
  <c r="C183"/>
  <c r="B183"/>
  <c r="A183"/>
  <c r="G182"/>
  <c r="F182"/>
  <c r="E182"/>
  <c r="D182"/>
  <c r="C182"/>
  <c r="B182"/>
  <c r="A182"/>
  <c r="G181"/>
  <c r="F181"/>
  <c r="E181"/>
  <c r="D181"/>
  <c r="C181"/>
  <c r="B181"/>
  <c r="A181"/>
  <c r="G180"/>
  <c r="F180"/>
  <c r="E180"/>
  <c r="D180"/>
  <c r="C180"/>
  <c r="B180"/>
  <c r="A180"/>
  <c r="G179"/>
  <c r="F179"/>
  <c r="E179"/>
  <c r="D179"/>
  <c r="C179"/>
  <c r="B179"/>
  <c r="A179"/>
  <c r="G178"/>
  <c r="F178"/>
  <c r="E178"/>
  <c r="D178"/>
  <c r="C178"/>
  <c r="B178"/>
  <c r="A178"/>
  <c r="G177"/>
  <c r="F177"/>
  <c r="E177"/>
  <c r="D177"/>
  <c r="C177"/>
  <c r="B177"/>
  <c r="A177"/>
  <c r="G176"/>
  <c r="F176"/>
  <c r="E176"/>
  <c r="D176"/>
  <c r="C176"/>
  <c r="B176"/>
  <c r="A176"/>
  <c r="G175"/>
  <c r="F175"/>
  <c r="E175"/>
  <c r="D175"/>
  <c r="C175"/>
  <c r="B175"/>
  <c r="A175"/>
  <c r="G174"/>
  <c r="F174"/>
  <c r="E174"/>
  <c r="D174"/>
  <c r="C174"/>
  <c r="B174"/>
  <c r="A174"/>
  <c r="G173"/>
  <c r="F173"/>
  <c r="E173"/>
  <c r="D173"/>
  <c r="C173"/>
  <c r="B173"/>
  <c r="A173"/>
  <c r="G172"/>
  <c r="F172"/>
  <c r="E172"/>
  <c r="D172"/>
  <c r="C172"/>
  <c r="B172"/>
  <c r="A172"/>
  <c r="G171"/>
  <c r="F171"/>
  <c r="E171"/>
  <c r="D171"/>
  <c r="C171"/>
  <c r="B171"/>
  <c r="A171"/>
  <c r="G170"/>
  <c r="F170"/>
  <c r="E170"/>
  <c r="D170"/>
  <c r="C170"/>
  <c r="B170"/>
  <c r="A170"/>
  <c r="G169"/>
  <c r="F169"/>
  <c r="E169"/>
  <c r="D169"/>
  <c r="C169"/>
  <c r="B169"/>
  <c r="A169"/>
  <c r="G168"/>
  <c r="F168"/>
  <c r="E168"/>
  <c r="D168"/>
  <c r="C168"/>
  <c r="B168"/>
  <c r="A168"/>
  <c r="G167"/>
  <c r="F167"/>
  <c r="E167"/>
  <c r="D167"/>
  <c r="C167"/>
  <c r="B167"/>
  <c r="A167"/>
  <c r="G166"/>
  <c r="F166"/>
  <c r="E166"/>
  <c r="D166"/>
  <c r="C166"/>
  <c r="B166"/>
  <c r="A166"/>
  <c r="G165"/>
  <c r="F165"/>
  <c r="E165"/>
  <c r="D165"/>
  <c r="C165"/>
  <c r="B165"/>
  <c r="A165"/>
  <c r="G164"/>
  <c r="F164"/>
  <c r="E164"/>
  <c r="D164"/>
  <c r="C164"/>
  <c r="B164"/>
  <c r="A164"/>
  <c r="G163"/>
  <c r="F163"/>
  <c r="E163"/>
  <c r="D163"/>
  <c r="C163"/>
  <c r="B163"/>
  <c r="A163"/>
  <c r="G162"/>
  <c r="F162"/>
  <c r="E162"/>
  <c r="D162"/>
  <c r="C162"/>
  <c r="B162"/>
  <c r="A162"/>
  <c r="G161"/>
  <c r="F161"/>
  <c r="E161"/>
  <c r="D161"/>
  <c r="C161"/>
  <c r="B161"/>
  <c r="A161"/>
  <c r="G160"/>
  <c r="F160"/>
  <c r="E160"/>
  <c r="D160"/>
  <c r="C160"/>
  <c r="B160"/>
  <c r="A160"/>
  <c r="G159"/>
  <c r="F159"/>
  <c r="E159"/>
  <c r="D159"/>
  <c r="C159"/>
  <c r="B159"/>
  <c r="A159"/>
  <c r="G158"/>
  <c r="F158"/>
  <c r="E158"/>
  <c r="D158"/>
  <c r="C158"/>
  <c r="B158"/>
  <c r="A158"/>
  <c r="G157"/>
  <c r="F157"/>
  <c r="E157"/>
  <c r="D157"/>
  <c r="C157"/>
  <c r="B157"/>
  <c r="A157"/>
  <c r="G156"/>
  <c r="F156"/>
  <c r="E156"/>
  <c r="D156"/>
  <c r="C156"/>
  <c r="B156"/>
  <c r="A156"/>
  <c r="G155"/>
  <c r="F155"/>
  <c r="E155"/>
  <c r="D155"/>
  <c r="C155"/>
  <c r="B155"/>
  <c r="A155"/>
  <c r="G154"/>
  <c r="F154"/>
  <c r="E154"/>
  <c r="D154"/>
  <c r="C154"/>
  <c r="B154"/>
  <c r="A154"/>
  <c r="G153"/>
  <c r="F153"/>
  <c r="E153"/>
  <c r="D153"/>
  <c r="C153"/>
  <c r="B153"/>
  <c r="A153"/>
  <c r="G152"/>
  <c r="F152"/>
  <c r="E152"/>
  <c r="D152"/>
  <c r="C152"/>
  <c r="B152"/>
  <c r="A152"/>
  <c r="G151"/>
  <c r="F151"/>
  <c r="E151"/>
  <c r="D151"/>
  <c r="C151"/>
  <c r="B151"/>
  <c r="A151"/>
  <c r="G150"/>
  <c r="F150"/>
  <c r="E150"/>
  <c r="D150"/>
  <c r="C150"/>
  <c r="B150"/>
  <c r="A150"/>
  <c r="G149"/>
  <c r="F149"/>
  <c r="E149"/>
  <c r="D149"/>
  <c r="C149"/>
  <c r="B149"/>
  <c r="A149"/>
  <c r="G148"/>
  <c r="F148"/>
  <c r="E148"/>
  <c r="D148"/>
  <c r="C148"/>
  <c r="B148"/>
  <c r="A148"/>
  <c r="G147"/>
  <c r="F147"/>
  <c r="E147"/>
  <c r="D147"/>
  <c r="C147"/>
  <c r="B147"/>
  <c r="A147"/>
  <c r="G146"/>
  <c r="F146"/>
  <c r="E146"/>
  <c r="D146"/>
  <c r="C146"/>
  <c r="B146"/>
  <c r="A146"/>
  <c r="G145"/>
  <c r="F145"/>
  <c r="E145"/>
  <c r="D145"/>
  <c r="C145"/>
  <c r="B145"/>
  <c r="A145"/>
  <c r="G144"/>
  <c r="F144"/>
  <c r="E144"/>
  <c r="D144"/>
  <c r="C144"/>
  <c r="B144"/>
  <c r="A144"/>
  <c r="G143"/>
  <c r="F143"/>
  <c r="E143"/>
  <c r="D143"/>
  <c r="C143"/>
  <c r="B143"/>
  <c r="A143"/>
  <c r="G142"/>
  <c r="F142"/>
  <c r="E142"/>
  <c r="D142"/>
  <c r="C142"/>
  <c r="B142"/>
  <c r="A142"/>
  <c r="G141"/>
  <c r="F141"/>
  <c r="E141"/>
  <c r="D141"/>
  <c r="C141"/>
  <c r="B141"/>
  <c r="A141"/>
  <c r="G140"/>
  <c r="F140"/>
  <c r="E140"/>
  <c r="D140"/>
  <c r="C140"/>
  <c r="B140"/>
  <c r="A140"/>
  <c r="G139"/>
  <c r="F139"/>
  <c r="E139"/>
  <c r="D139"/>
  <c r="C139"/>
  <c r="B139"/>
  <c r="A139"/>
  <c r="G138"/>
  <c r="F138"/>
  <c r="E138"/>
  <c r="D138"/>
  <c r="C138"/>
  <c r="B138"/>
  <c r="A138"/>
  <c r="G137"/>
  <c r="F137"/>
  <c r="E137"/>
  <c r="D137"/>
  <c r="C137"/>
  <c r="B137"/>
  <c r="A137"/>
  <c r="G136"/>
  <c r="F136"/>
  <c r="E136"/>
  <c r="D136"/>
  <c r="C136"/>
  <c r="B136"/>
  <c r="A136"/>
  <c r="G135"/>
  <c r="F135"/>
  <c r="E135"/>
  <c r="D135"/>
  <c r="C135"/>
  <c r="B135"/>
  <c r="A135"/>
  <c r="G134"/>
  <c r="F134"/>
  <c r="E134"/>
  <c r="D134"/>
  <c r="C134"/>
  <c r="B134"/>
  <c r="A134"/>
  <c r="G133"/>
  <c r="F133"/>
  <c r="E133"/>
  <c r="D133"/>
  <c r="C133"/>
  <c r="B133"/>
  <c r="A133"/>
  <c r="G132"/>
  <c r="F132"/>
  <c r="E132"/>
  <c r="D132"/>
  <c r="C132"/>
  <c r="B132"/>
  <c r="A132"/>
  <c r="G131"/>
  <c r="F131"/>
  <c r="E131"/>
  <c r="D131"/>
  <c r="C131"/>
  <c r="B131"/>
  <c r="A131"/>
  <c r="G130"/>
  <c r="F130"/>
  <c r="E130"/>
  <c r="D130"/>
  <c r="C130"/>
  <c r="B130"/>
  <c r="A130"/>
  <c r="G129"/>
  <c r="F129"/>
  <c r="E129"/>
  <c r="D129"/>
  <c r="C129"/>
  <c r="B129"/>
  <c r="A129"/>
  <c r="G128"/>
  <c r="F128"/>
  <c r="E128"/>
  <c r="D128"/>
  <c r="C128"/>
  <c r="B128"/>
  <c r="A128"/>
  <c r="G127"/>
  <c r="F127"/>
  <c r="E127"/>
  <c r="D127"/>
  <c r="C127"/>
  <c r="B127"/>
  <c r="A127"/>
  <c r="G126"/>
  <c r="F126"/>
  <c r="E126"/>
  <c r="D126"/>
  <c r="C126"/>
  <c r="B126"/>
  <c r="A126"/>
  <c r="G125"/>
  <c r="F125"/>
  <c r="E125"/>
  <c r="D125"/>
  <c r="C125"/>
  <c r="B125"/>
  <c r="A125"/>
  <c r="G124"/>
  <c r="F124"/>
  <c r="E124"/>
  <c r="D124"/>
  <c r="C124"/>
  <c r="B124"/>
  <c r="A124"/>
  <c r="G123"/>
  <c r="F123"/>
  <c r="E123"/>
  <c r="D123"/>
  <c r="C123"/>
  <c r="B123"/>
  <c r="A123"/>
  <c r="G122"/>
  <c r="F122"/>
  <c r="E122"/>
  <c r="D122"/>
  <c r="C122"/>
  <c r="B122"/>
  <c r="A122"/>
  <c r="G121"/>
  <c r="F121"/>
  <c r="E121"/>
  <c r="D121"/>
  <c r="C121"/>
  <c r="B121"/>
  <c r="A121"/>
  <c r="G120"/>
  <c r="F120"/>
  <c r="E120"/>
  <c r="D120"/>
  <c r="C120"/>
  <c r="B120"/>
  <c r="A120"/>
  <c r="G119"/>
  <c r="F119"/>
  <c r="E119"/>
  <c r="D119"/>
  <c r="C119"/>
  <c r="B119"/>
  <c r="A119"/>
  <c r="G118"/>
  <c r="F118"/>
  <c r="E118"/>
  <c r="D118"/>
  <c r="C118"/>
  <c r="B118"/>
  <c r="A118"/>
  <c r="G117"/>
  <c r="F117"/>
  <c r="E117"/>
  <c r="D117"/>
  <c r="C117"/>
  <c r="B117"/>
  <c r="A117"/>
  <c r="G116"/>
  <c r="F116"/>
  <c r="E116"/>
  <c r="D116"/>
  <c r="C116"/>
  <c r="B116"/>
  <c r="A116"/>
  <c r="G115"/>
  <c r="F115"/>
  <c r="E115"/>
  <c r="D115"/>
  <c r="C115"/>
  <c r="B115"/>
  <c r="A115"/>
  <c r="G114"/>
  <c r="F114"/>
  <c r="E114"/>
  <c r="D114"/>
  <c r="C114"/>
  <c r="B114"/>
  <c r="A114"/>
  <c r="G113"/>
  <c r="F113"/>
  <c r="E113"/>
  <c r="D113"/>
  <c r="C113"/>
  <c r="B113"/>
  <c r="A113"/>
  <c r="G112"/>
  <c r="F112"/>
  <c r="E112"/>
  <c r="D112"/>
  <c r="C112"/>
  <c r="B112"/>
  <c r="A112"/>
  <c r="G111"/>
  <c r="F111"/>
  <c r="E111"/>
  <c r="D111"/>
  <c r="C111"/>
  <c r="B111"/>
  <c r="A111"/>
  <c r="G110"/>
  <c r="F110"/>
  <c r="E110"/>
  <c r="D110"/>
  <c r="C110"/>
  <c r="B110"/>
  <c r="A110"/>
  <c r="G109"/>
  <c r="F109"/>
  <c r="E109"/>
  <c r="D109"/>
  <c r="C109"/>
  <c r="B109"/>
  <c r="A109"/>
  <c r="G108"/>
  <c r="F108"/>
  <c r="E108"/>
  <c r="D108"/>
  <c r="C108"/>
  <c r="B108"/>
  <c r="A108"/>
  <c r="G107"/>
  <c r="F107"/>
  <c r="E107"/>
  <c r="D107"/>
  <c r="C107"/>
  <c r="B107"/>
  <c r="A107"/>
  <c r="G106"/>
  <c r="F106"/>
  <c r="E106"/>
  <c r="D106"/>
  <c r="C106"/>
  <c r="B106"/>
  <c r="A106"/>
  <c r="G105"/>
  <c r="F105"/>
  <c r="E105"/>
  <c r="D105"/>
  <c r="C105"/>
  <c r="B105"/>
  <c r="A105"/>
  <c r="G104"/>
  <c r="F104"/>
  <c r="E104"/>
  <c r="D104"/>
  <c r="C104"/>
  <c r="B104"/>
  <c r="A104"/>
  <c r="G103"/>
  <c r="F103"/>
  <c r="E103"/>
  <c r="D103"/>
  <c r="C103"/>
  <c r="B103"/>
  <c r="A103"/>
  <c r="G102"/>
  <c r="F102"/>
  <c r="E102"/>
  <c r="D102"/>
  <c r="C102"/>
  <c r="B102"/>
  <c r="A102"/>
  <c r="G101"/>
  <c r="F101"/>
  <c r="E101"/>
  <c r="D101"/>
  <c r="C101"/>
  <c r="B101"/>
  <c r="A101"/>
  <c r="G100"/>
  <c r="F100"/>
  <c r="E100"/>
  <c r="D100"/>
  <c r="C100"/>
  <c r="B100"/>
  <c r="A100"/>
  <c r="G99"/>
  <c r="F99"/>
  <c r="E99"/>
  <c r="D99"/>
  <c r="C99"/>
  <c r="B99"/>
  <c r="A99"/>
  <c r="G98"/>
  <c r="F98"/>
  <c r="E98"/>
  <c r="D98"/>
  <c r="C98"/>
  <c r="B98"/>
  <c r="A98"/>
  <c r="G97"/>
  <c r="F97"/>
  <c r="E97"/>
  <c r="D97"/>
  <c r="C97"/>
  <c r="B97"/>
  <c r="A97"/>
  <c r="G96"/>
  <c r="F96"/>
  <c r="E96"/>
  <c r="D96"/>
  <c r="C96"/>
  <c r="B96"/>
  <c r="A96"/>
  <c r="G95"/>
  <c r="F95"/>
  <c r="E95"/>
  <c r="D95"/>
  <c r="C95"/>
  <c r="B95"/>
  <c r="A95"/>
  <c r="G94"/>
  <c r="F94"/>
  <c r="E94"/>
  <c r="D94"/>
  <c r="C94"/>
  <c r="B94"/>
  <c r="A94"/>
  <c r="G93"/>
  <c r="F93"/>
  <c r="E93"/>
  <c r="D93"/>
  <c r="C93"/>
  <c r="B93"/>
  <c r="A93"/>
  <c r="G92"/>
  <c r="F92"/>
  <c r="E92"/>
  <c r="D92"/>
  <c r="C92"/>
  <c r="B92"/>
  <c r="A92"/>
  <c r="G91"/>
  <c r="F91"/>
  <c r="E91"/>
  <c r="D91"/>
  <c r="C91"/>
  <c r="B91"/>
  <c r="A91"/>
  <c r="G90"/>
  <c r="F90"/>
  <c r="E90"/>
  <c r="D90"/>
  <c r="C90"/>
  <c r="B90"/>
  <c r="A90"/>
  <c r="G89"/>
  <c r="F89"/>
  <c r="E89"/>
  <c r="D89"/>
  <c r="C89"/>
  <c r="B89"/>
  <c r="A89"/>
  <c r="G88"/>
  <c r="F88"/>
  <c r="E88"/>
  <c r="D88"/>
  <c r="C88"/>
  <c r="B88"/>
  <c r="A88"/>
  <c r="G87"/>
  <c r="F87"/>
  <c r="E87"/>
  <c r="D87"/>
  <c r="C87"/>
  <c r="B87"/>
  <c r="A87"/>
  <c r="G86"/>
  <c r="F86"/>
  <c r="E86"/>
  <c r="D86"/>
  <c r="C86"/>
  <c r="B86"/>
  <c r="A86"/>
  <c r="G85"/>
  <c r="F85"/>
  <c r="E85"/>
  <c r="D85"/>
  <c r="C85"/>
  <c r="B85"/>
  <c r="A85"/>
  <c r="G84"/>
  <c r="F84"/>
  <c r="E84"/>
  <c r="D84"/>
  <c r="C84"/>
  <c r="B84"/>
  <c r="A84"/>
  <c r="G83"/>
  <c r="F83"/>
  <c r="E83"/>
  <c r="D83"/>
  <c r="C83"/>
  <c r="B83"/>
  <c r="A83"/>
  <c r="G82"/>
  <c r="F82"/>
  <c r="E82"/>
  <c r="D82"/>
  <c r="C82"/>
  <c r="B82"/>
  <c r="A82"/>
  <c r="G81"/>
  <c r="F81"/>
  <c r="E81"/>
  <c r="D81"/>
  <c r="C81"/>
  <c r="B81"/>
  <c r="A81"/>
  <c r="G80"/>
  <c r="F80"/>
  <c r="E80"/>
  <c r="D80"/>
  <c r="C80"/>
  <c r="B80"/>
  <c r="A80"/>
  <c r="G79"/>
  <c r="F79"/>
  <c r="E79"/>
  <c r="D79"/>
  <c r="C79"/>
  <c r="B79"/>
  <c r="A79"/>
  <c r="G78"/>
  <c r="F78"/>
  <c r="E78"/>
  <c r="D78"/>
  <c r="C78"/>
  <c r="B78"/>
  <c r="A78"/>
  <c r="G77"/>
  <c r="F77"/>
  <c r="E77"/>
  <c r="D77"/>
  <c r="C77"/>
  <c r="B77"/>
  <c r="A77"/>
  <c r="G76"/>
  <c r="F76"/>
  <c r="E76"/>
  <c r="D76"/>
  <c r="C76"/>
  <c r="B76"/>
  <c r="A76"/>
  <c r="G75"/>
  <c r="F75"/>
  <c r="E75"/>
  <c r="D75"/>
  <c r="C75"/>
  <c r="B75"/>
  <c r="A75"/>
  <c r="G74"/>
  <c r="F74"/>
  <c r="E74"/>
  <c r="D74"/>
  <c r="C74"/>
  <c r="B74"/>
  <c r="A74"/>
  <c r="G73"/>
  <c r="F73"/>
  <c r="E73"/>
  <c r="D73"/>
  <c r="C73"/>
  <c r="B73"/>
  <c r="A73"/>
  <c r="G72"/>
  <c r="F72"/>
  <c r="E72"/>
  <c r="D72"/>
  <c r="C72"/>
  <c r="B72"/>
  <c r="A72"/>
  <c r="G71"/>
  <c r="F71"/>
  <c r="E71"/>
  <c r="D71"/>
  <c r="C71"/>
  <c r="B71"/>
  <c r="A71"/>
  <c r="G70"/>
  <c r="F70"/>
  <c r="E70"/>
  <c r="D70"/>
  <c r="C70"/>
  <c r="B70"/>
  <c r="A70"/>
  <c r="G69"/>
  <c r="F69"/>
  <c r="E69"/>
  <c r="D69"/>
  <c r="C69"/>
  <c r="B69"/>
  <c r="A69"/>
  <c r="G68"/>
  <c r="F68"/>
  <c r="E68"/>
  <c r="D68"/>
  <c r="C68"/>
  <c r="B68"/>
  <c r="A68"/>
  <c r="G67"/>
  <c r="F67"/>
  <c r="E67"/>
  <c r="D67"/>
  <c r="C67"/>
  <c r="B67"/>
  <c r="A67"/>
  <c r="G66"/>
  <c r="F66"/>
  <c r="E66"/>
  <c r="D66"/>
  <c r="C66"/>
  <c r="B66"/>
  <c r="A66"/>
  <c r="G65"/>
  <c r="F65"/>
  <c r="E65"/>
  <c r="D65"/>
  <c r="C65"/>
  <c r="B65"/>
  <c r="A65"/>
  <c r="G64"/>
  <c r="F64"/>
  <c r="E64"/>
  <c r="D64"/>
  <c r="C64"/>
  <c r="B64"/>
  <c r="A64"/>
  <c r="G63"/>
  <c r="F63"/>
  <c r="E63"/>
  <c r="D63"/>
  <c r="C63"/>
  <c r="B63"/>
  <c r="A63"/>
  <c r="G62"/>
  <c r="F62"/>
  <c r="E62"/>
  <c r="D62"/>
  <c r="C62"/>
  <c r="B62"/>
  <c r="A62"/>
  <c r="G61"/>
  <c r="F61"/>
  <c r="E61"/>
  <c r="D61"/>
  <c r="C61"/>
  <c r="B61"/>
  <c r="A61"/>
  <c r="G60"/>
  <c r="F60"/>
  <c r="E60"/>
  <c r="D60"/>
  <c r="C60"/>
  <c r="B60"/>
  <c r="A60"/>
  <c r="G59"/>
  <c r="F59"/>
  <c r="E59"/>
  <c r="D59"/>
  <c r="C59"/>
  <c r="B59"/>
  <c r="A59"/>
  <c r="G58"/>
  <c r="F58"/>
  <c r="E58"/>
  <c r="D58"/>
  <c r="C58"/>
  <c r="B58"/>
  <c r="A58"/>
  <c r="G57"/>
  <c r="F57"/>
  <c r="E57"/>
  <c r="D57"/>
  <c r="C57"/>
  <c r="B57"/>
  <c r="A57"/>
  <c r="G56"/>
  <c r="F56"/>
  <c r="E56"/>
  <c r="D56"/>
  <c r="C56"/>
  <c r="B56"/>
  <c r="A56"/>
  <c r="G55"/>
  <c r="F55"/>
  <c r="E55"/>
  <c r="D55"/>
  <c r="C55"/>
  <c r="B55"/>
  <c r="A55"/>
  <c r="G54"/>
  <c r="F54"/>
  <c r="E54"/>
  <c r="D54"/>
  <c r="C54"/>
  <c r="B54"/>
  <c r="A54"/>
  <c r="G53"/>
  <c r="F53"/>
  <c r="E53"/>
  <c r="D53"/>
  <c r="C53"/>
  <c r="B53"/>
  <c r="A53"/>
  <c r="G52"/>
  <c r="F52"/>
  <c r="E52"/>
  <c r="D52"/>
  <c r="C52"/>
  <c r="B52"/>
  <c r="A52"/>
  <c r="G51"/>
  <c r="F51"/>
  <c r="E51"/>
  <c r="D51"/>
  <c r="C51"/>
  <c r="B51"/>
  <c r="A51"/>
  <c r="G50"/>
  <c r="F50"/>
  <c r="E50"/>
  <c r="D50"/>
  <c r="C50"/>
  <c r="B50"/>
  <c r="A50"/>
  <c r="G49"/>
  <c r="F49"/>
  <c r="E49"/>
  <c r="D49"/>
  <c r="C49"/>
  <c r="B49"/>
  <c r="A49"/>
  <c r="G48"/>
  <c r="F48"/>
  <c r="E48"/>
  <c r="D48"/>
  <c r="C48"/>
  <c r="B48"/>
  <c r="A48"/>
  <c r="G47"/>
  <c r="F47"/>
  <c r="E47"/>
  <c r="D47"/>
  <c r="C47"/>
  <c r="B47"/>
  <c r="A47"/>
  <c r="G46"/>
  <c r="F46"/>
  <c r="E46"/>
  <c r="D46"/>
  <c r="C46"/>
  <c r="B46"/>
  <c r="A46"/>
  <c r="G45"/>
  <c r="F45"/>
  <c r="E45"/>
  <c r="D45"/>
  <c r="C45"/>
  <c r="B45"/>
  <c r="A45"/>
  <c r="G44"/>
  <c r="F44"/>
  <c r="E44"/>
  <c r="D44"/>
  <c r="C44"/>
  <c r="B44"/>
  <c r="A44"/>
  <c r="G43"/>
  <c r="F43"/>
  <c r="E43"/>
  <c r="D43"/>
  <c r="C43"/>
  <c r="B43"/>
  <c r="A43"/>
  <c r="G42"/>
  <c r="F42"/>
  <c r="E42"/>
  <c r="D42"/>
  <c r="C42"/>
  <c r="B42"/>
  <c r="A42"/>
  <c r="G41"/>
  <c r="F41"/>
  <c r="E41"/>
  <c r="D41"/>
  <c r="C41"/>
  <c r="B41"/>
  <c r="A41"/>
  <c r="G40"/>
  <c r="F40"/>
  <c r="E40"/>
  <c r="D40"/>
  <c r="C40"/>
  <c r="B40"/>
  <c r="A40"/>
  <c r="G39"/>
  <c r="F39"/>
  <c r="E39"/>
  <c r="D39"/>
  <c r="C39"/>
  <c r="B39"/>
  <c r="A39"/>
  <c r="G38"/>
  <c r="F38"/>
  <c r="E38"/>
  <c r="D38"/>
  <c r="C38"/>
  <c r="B38"/>
  <c r="A38"/>
  <c r="G37"/>
  <c r="F37"/>
  <c r="E37"/>
  <c r="D37"/>
  <c r="C37"/>
  <c r="B37"/>
  <c r="A37"/>
  <c r="G36"/>
  <c r="F36"/>
  <c r="E36"/>
  <c r="D36"/>
  <c r="C36"/>
  <c r="B36"/>
  <c r="A36"/>
  <c r="G35"/>
  <c r="F35"/>
  <c r="E35"/>
  <c r="D35"/>
  <c r="C35"/>
  <c r="B35"/>
  <c r="A35"/>
  <c r="G34"/>
  <c r="F34"/>
  <c r="E34"/>
  <c r="D34"/>
  <c r="C34"/>
  <c r="B34"/>
  <c r="A34"/>
  <c r="G33"/>
  <c r="F33"/>
  <c r="E33"/>
  <c r="D33"/>
  <c r="C33"/>
  <c r="B33"/>
  <c r="A33"/>
  <c r="G32"/>
  <c r="F32"/>
  <c r="E32"/>
  <c r="D32"/>
  <c r="C32"/>
  <c r="B32"/>
  <c r="A32"/>
  <c r="G31"/>
  <c r="F31"/>
  <c r="E31"/>
  <c r="D31"/>
  <c r="C31"/>
  <c r="B31"/>
  <c r="A31"/>
  <c r="G30"/>
  <c r="F30"/>
  <c r="E30"/>
  <c r="D30"/>
  <c r="C30"/>
  <c r="B30"/>
  <c r="A30"/>
  <c r="G29"/>
  <c r="F29"/>
  <c r="E29"/>
  <c r="B29"/>
  <c r="A29"/>
  <c r="G28"/>
  <c r="F28"/>
  <c r="E28"/>
  <c r="B28"/>
  <c r="A28"/>
  <c r="G27"/>
  <c r="F27"/>
  <c r="E27"/>
  <c r="B27"/>
  <c r="A27"/>
  <c r="G26"/>
  <c r="F26"/>
  <c r="E26"/>
  <c r="D26"/>
  <c r="B26"/>
  <c r="A26"/>
  <c r="G25"/>
  <c r="F25"/>
  <c r="E25"/>
  <c r="D25"/>
  <c r="B25"/>
  <c r="A25"/>
  <c r="G24"/>
  <c r="F24"/>
  <c r="E24"/>
  <c r="D24"/>
  <c r="B24"/>
  <c r="A24"/>
  <c r="G23"/>
  <c r="F23"/>
  <c r="E23"/>
  <c r="D23"/>
  <c r="C23"/>
  <c r="B23"/>
  <c r="A23"/>
  <c r="G22"/>
  <c r="F22"/>
  <c r="E22"/>
  <c r="D22"/>
  <c r="C22"/>
  <c r="B22"/>
  <c r="A22"/>
  <c r="G21"/>
  <c r="F21"/>
  <c r="E21"/>
  <c r="D21"/>
  <c r="C21"/>
  <c r="B21"/>
  <c r="A21"/>
  <c r="G20"/>
  <c r="F20"/>
  <c r="E20"/>
  <c r="D20"/>
  <c r="C20"/>
  <c r="B20"/>
  <c r="A20"/>
  <c r="G19"/>
  <c r="F19"/>
  <c r="E19"/>
  <c r="D19"/>
  <c r="C19"/>
  <c r="B19"/>
  <c r="A19"/>
  <c r="G18"/>
  <c r="F18"/>
  <c r="E18"/>
  <c r="D18"/>
  <c r="C18"/>
  <c r="B18"/>
  <c r="A18"/>
  <c r="G17"/>
  <c r="F17"/>
  <c r="E17"/>
  <c r="D17"/>
  <c r="C17"/>
  <c r="B17"/>
  <c r="A17"/>
  <c r="G16"/>
  <c r="F16"/>
  <c r="E16"/>
  <c r="D16"/>
  <c r="C16"/>
  <c r="B16"/>
  <c r="A16"/>
  <c r="G15"/>
  <c r="F15"/>
  <c r="E15"/>
  <c r="D15"/>
  <c r="C15"/>
  <c r="B15"/>
  <c r="A15"/>
  <c r="G14"/>
  <c r="F14"/>
  <c r="E14"/>
  <c r="D14"/>
  <c r="C14"/>
  <c r="B14"/>
  <c r="A14"/>
  <c r="G13"/>
  <c r="F13"/>
  <c r="E13"/>
  <c r="D13"/>
  <c r="C13"/>
  <c r="B13"/>
  <c r="A13"/>
  <c r="G12"/>
  <c r="F12"/>
  <c r="E12"/>
  <c r="D12"/>
  <c r="C12"/>
  <c r="B12"/>
  <c r="A12"/>
  <c r="G11"/>
  <c r="F11"/>
  <c r="E11"/>
  <c r="D11"/>
  <c r="C11"/>
  <c r="B11"/>
  <c r="A11"/>
  <c r="G10"/>
  <c r="F10"/>
  <c r="E10"/>
  <c r="D10"/>
  <c r="C10"/>
  <c r="B10"/>
  <c r="A10"/>
  <c r="G9"/>
  <c r="F9"/>
  <c r="E9"/>
  <c r="D9"/>
  <c r="C9"/>
  <c r="B9"/>
  <c r="A9"/>
  <c r="G8"/>
  <c r="F8"/>
  <c r="E8"/>
  <c r="D8"/>
  <c r="C8"/>
  <c r="B8"/>
  <c r="A8"/>
  <c r="G7"/>
  <c r="F7"/>
  <c r="E7"/>
  <c r="D7"/>
  <c r="C7"/>
  <c r="B7"/>
  <c r="A7"/>
  <c r="G6"/>
  <c r="F6"/>
  <c r="E6"/>
  <c r="D6"/>
  <c r="C6"/>
  <c r="B6"/>
  <c r="A6"/>
  <c r="G5"/>
  <c r="F5"/>
  <c r="E5"/>
  <c r="D5"/>
  <c r="C5"/>
  <c r="B5"/>
  <c r="A5"/>
  <c r="G4"/>
  <c r="F4"/>
  <c r="E4"/>
  <c r="D4"/>
  <c r="C4"/>
  <c r="B4"/>
  <c r="A4"/>
  <c r="G3"/>
  <c r="F3"/>
  <c r="E3"/>
  <c r="D3"/>
  <c r="C3"/>
  <c r="B3"/>
  <c r="A3"/>
  <c r="G2"/>
  <c r="F2"/>
  <c r="E2"/>
  <c r="D2"/>
  <c r="C2"/>
  <c r="B2"/>
  <c r="A2"/>
  <c r="G346" i="1"/>
  <c r="F346"/>
  <c r="E346"/>
  <c r="D346"/>
  <c r="C346"/>
  <c r="B346"/>
  <c r="A346"/>
  <c r="G345"/>
  <c r="F345"/>
  <c r="E345"/>
  <c r="D345"/>
  <c r="C345"/>
  <c r="B345"/>
  <c r="A345"/>
  <c r="G344"/>
  <c r="F344"/>
  <c r="E344"/>
  <c r="D344"/>
  <c r="C344"/>
  <c r="B344"/>
  <c r="A344"/>
  <c r="G343"/>
  <c r="F343"/>
  <c r="E343"/>
  <c r="D343"/>
  <c r="C343"/>
  <c r="B343"/>
  <c r="A343"/>
  <c r="G342"/>
  <c r="F342"/>
  <c r="E342"/>
  <c r="D342"/>
  <c r="C342"/>
  <c r="B342"/>
  <c r="A342"/>
  <c r="G341"/>
  <c r="F341"/>
  <c r="E341"/>
  <c r="D341"/>
  <c r="C341"/>
  <c r="B341"/>
  <c r="A341"/>
  <c r="G340"/>
  <c r="F340"/>
  <c r="E340"/>
  <c r="D340"/>
  <c r="C340"/>
  <c r="B340"/>
  <c r="A340"/>
  <c r="G339"/>
  <c r="F339"/>
  <c r="E339"/>
  <c r="D339"/>
  <c r="C339"/>
  <c r="B339"/>
  <c r="A339"/>
  <c r="G338"/>
  <c r="F338"/>
  <c r="E338"/>
  <c r="D338"/>
  <c r="C338"/>
  <c r="B338"/>
  <c r="A338"/>
  <c r="G337"/>
  <c r="F337"/>
  <c r="E337"/>
  <c r="D337"/>
  <c r="C337"/>
  <c r="B337"/>
  <c r="A337"/>
  <c r="G336"/>
  <c r="F336"/>
  <c r="E336"/>
  <c r="D336"/>
  <c r="C336"/>
  <c r="B336"/>
  <c r="A336"/>
  <c r="G335"/>
  <c r="F335"/>
  <c r="E335"/>
  <c r="D335"/>
  <c r="C335"/>
  <c r="B335"/>
  <c r="A335"/>
  <c r="G334"/>
  <c r="F334"/>
  <c r="E334"/>
  <c r="D334"/>
  <c r="C334"/>
  <c r="B334"/>
  <c r="A334"/>
  <c r="G333"/>
  <c r="F333"/>
  <c r="E333"/>
  <c r="D333"/>
  <c r="C333"/>
  <c r="B333"/>
  <c r="A333"/>
  <c r="G332"/>
  <c r="F332"/>
  <c r="E332"/>
  <c r="D332"/>
  <c r="C332"/>
  <c r="B332"/>
  <c r="A332"/>
  <c r="G331"/>
  <c r="F331"/>
  <c r="E331"/>
  <c r="D331"/>
  <c r="C331"/>
  <c r="B331"/>
  <c r="A331"/>
  <c r="G330"/>
  <c r="F330"/>
  <c r="E330"/>
  <c r="D330"/>
  <c r="C330"/>
  <c r="B330"/>
  <c r="A330"/>
  <c r="G329"/>
  <c r="F329"/>
  <c r="E329"/>
  <c r="D329"/>
  <c r="C329"/>
  <c r="B329"/>
  <c r="A329"/>
  <c r="G328"/>
  <c r="F328"/>
  <c r="E328"/>
  <c r="D328"/>
  <c r="C328"/>
  <c r="B328"/>
  <c r="A328"/>
  <c r="G327"/>
  <c r="F327"/>
  <c r="E327"/>
  <c r="D327"/>
  <c r="C327"/>
  <c r="B327"/>
  <c r="A327"/>
  <c r="G326"/>
  <c r="F326"/>
  <c r="E326"/>
  <c r="D326"/>
  <c r="C326"/>
  <c r="B326"/>
  <c r="A326"/>
  <c r="G325"/>
  <c r="F325"/>
  <c r="E325"/>
  <c r="D325"/>
  <c r="C325"/>
  <c r="B325"/>
  <c r="A325"/>
  <c r="G324"/>
  <c r="F324"/>
  <c r="E324"/>
  <c r="D324"/>
  <c r="C324"/>
  <c r="B324"/>
  <c r="A324"/>
  <c r="G323"/>
  <c r="F323"/>
  <c r="E323"/>
  <c r="D323"/>
  <c r="C323"/>
  <c r="B323"/>
  <c r="A323"/>
  <c r="G322"/>
  <c r="F322"/>
  <c r="E322"/>
  <c r="D322"/>
  <c r="C322"/>
  <c r="B322"/>
  <c r="A322"/>
  <c r="G321"/>
  <c r="F321"/>
  <c r="E321"/>
  <c r="D321"/>
  <c r="C321"/>
  <c r="B321"/>
  <c r="A321"/>
  <c r="G320"/>
  <c r="F320"/>
  <c r="E320"/>
  <c r="D320"/>
  <c r="C320"/>
  <c r="B320"/>
  <c r="A320"/>
  <c r="G319"/>
  <c r="F319"/>
  <c r="E319"/>
  <c r="D319"/>
  <c r="C319"/>
  <c r="B319"/>
  <c r="A319"/>
  <c r="G318"/>
  <c r="F318"/>
  <c r="E318"/>
  <c r="D318"/>
  <c r="C318"/>
  <c r="B318"/>
  <c r="A318"/>
  <c r="G317"/>
  <c r="F317"/>
  <c r="E317"/>
  <c r="D317"/>
  <c r="C317"/>
  <c r="B317"/>
  <c r="A317"/>
  <c r="G316"/>
  <c r="F316"/>
  <c r="E316"/>
  <c r="D316"/>
  <c r="C316"/>
  <c r="B316"/>
  <c r="A316"/>
  <c r="G315"/>
  <c r="F315"/>
  <c r="E315"/>
  <c r="D315"/>
  <c r="C315"/>
  <c r="B315"/>
  <c r="A315"/>
  <c r="G314"/>
  <c r="F314"/>
  <c r="E314"/>
  <c r="D314"/>
  <c r="C314"/>
  <c r="B314"/>
  <c r="A314"/>
  <c r="G313"/>
  <c r="F313"/>
  <c r="E313"/>
  <c r="D313"/>
  <c r="C313"/>
  <c r="B313"/>
  <c r="A313"/>
  <c r="G312"/>
  <c r="F312"/>
  <c r="E312"/>
  <c r="D312"/>
  <c r="C312"/>
  <c r="B312"/>
  <c r="A312"/>
  <c r="G311"/>
  <c r="F311"/>
  <c r="E311"/>
  <c r="D311"/>
  <c r="C311"/>
  <c r="B311"/>
  <c r="A311"/>
  <c r="G310"/>
  <c r="F310"/>
  <c r="E310"/>
  <c r="D310"/>
  <c r="C310"/>
  <c r="B310"/>
  <c r="A310"/>
  <c r="G309"/>
  <c r="F309"/>
  <c r="E309"/>
  <c r="D309"/>
  <c r="C309"/>
  <c r="B309"/>
  <c r="A309"/>
  <c r="G308"/>
  <c r="F308"/>
  <c r="E308"/>
  <c r="D308"/>
  <c r="C308"/>
  <c r="B308"/>
  <c r="A308"/>
  <c r="G307"/>
  <c r="F307"/>
  <c r="E307"/>
  <c r="D307"/>
  <c r="C307"/>
  <c r="B307"/>
  <c r="A307"/>
  <c r="G306"/>
  <c r="F306"/>
  <c r="E306"/>
  <c r="D306"/>
  <c r="C306"/>
  <c r="B306"/>
  <c r="A306"/>
  <c r="G305"/>
  <c r="F305"/>
  <c r="E305"/>
  <c r="D305"/>
  <c r="C305"/>
  <c r="B305"/>
  <c r="A305"/>
  <c r="G304"/>
  <c r="F304"/>
  <c r="E304"/>
  <c r="D304"/>
  <c r="C304"/>
  <c r="B304"/>
  <c r="A304"/>
  <c r="G303"/>
  <c r="F303"/>
  <c r="E303"/>
  <c r="D303"/>
  <c r="C303"/>
  <c r="B303"/>
  <c r="A303"/>
  <c r="G302"/>
  <c r="F302"/>
  <c r="E302"/>
  <c r="D302"/>
  <c r="C302"/>
  <c r="B302"/>
  <c r="A302"/>
  <c r="G301"/>
  <c r="F301"/>
  <c r="E301"/>
  <c r="D301"/>
  <c r="C301"/>
  <c r="B301"/>
  <c r="A301"/>
  <c r="G300"/>
  <c r="F300"/>
  <c r="E300"/>
  <c r="D300"/>
  <c r="C300"/>
  <c r="B300"/>
  <c r="A300"/>
  <c r="G299"/>
  <c r="F299"/>
  <c r="E299"/>
  <c r="D299"/>
  <c r="C299"/>
  <c r="B299"/>
  <c r="A299"/>
  <c r="G298"/>
  <c r="F298"/>
  <c r="E298"/>
  <c r="D298"/>
  <c r="C298"/>
  <c r="B298"/>
  <c r="A298"/>
  <c r="G297"/>
  <c r="F297"/>
  <c r="E297"/>
  <c r="D297"/>
  <c r="C297"/>
  <c r="B297"/>
  <c r="A297"/>
  <c r="G296"/>
  <c r="F296"/>
  <c r="E296"/>
  <c r="D296"/>
  <c r="C296"/>
  <c r="B296"/>
  <c r="A296"/>
  <c r="G295"/>
  <c r="F295"/>
  <c r="E295"/>
  <c r="D295"/>
  <c r="C295"/>
  <c r="B295"/>
  <c r="A295"/>
  <c r="G294"/>
  <c r="F294"/>
  <c r="E294"/>
  <c r="D294"/>
  <c r="C294"/>
  <c r="B294"/>
  <c r="A294"/>
  <c r="G293"/>
  <c r="F293"/>
  <c r="E293"/>
  <c r="D293"/>
  <c r="C293"/>
  <c r="B293"/>
  <c r="A293"/>
  <c r="G292"/>
  <c r="F292"/>
  <c r="E292"/>
  <c r="D292"/>
  <c r="C292"/>
  <c r="B292"/>
  <c r="A292"/>
  <c r="G291"/>
  <c r="F291"/>
  <c r="E291"/>
  <c r="D291"/>
  <c r="C291"/>
  <c r="B291"/>
  <c r="A291"/>
  <c r="G290"/>
  <c r="F290"/>
  <c r="E290"/>
  <c r="D290"/>
  <c r="C290"/>
  <c r="B290"/>
  <c r="A290"/>
  <c r="G289"/>
  <c r="F289"/>
  <c r="E289"/>
  <c r="D289"/>
  <c r="C289"/>
  <c r="B289"/>
  <c r="A289"/>
  <c r="G288"/>
  <c r="F288"/>
  <c r="E288"/>
  <c r="D288"/>
  <c r="C288"/>
  <c r="B288"/>
  <c r="A288"/>
  <c r="G287"/>
  <c r="F287"/>
  <c r="E287"/>
  <c r="D287"/>
  <c r="C287"/>
  <c r="B287"/>
  <c r="A287"/>
  <c r="G286"/>
  <c r="F286"/>
  <c r="E286"/>
  <c r="D286"/>
  <c r="C286"/>
  <c r="B286"/>
  <c r="A286"/>
  <c r="G285"/>
  <c r="F285"/>
  <c r="E285"/>
  <c r="D285"/>
  <c r="C285"/>
  <c r="B285"/>
  <c r="A285"/>
  <c r="G284"/>
  <c r="F284"/>
  <c r="E284"/>
  <c r="D284"/>
  <c r="C284"/>
  <c r="B284"/>
  <c r="A284"/>
  <c r="G283"/>
  <c r="F283"/>
  <c r="E283"/>
  <c r="D283"/>
  <c r="C283"/>
  <c r="B283"/>
  <c r="A283"/>
  <c r="G282"/>
  <c r="F282"/>
  <c r="E282"/>
  <c r="D282"/>
  <c r="C282"/>
  <c r="B282"/>
  <c r="A282"/>
  <c r="G281"/>
  <c r="F281"/>
  <c r="E281"/>
  <c r="D281"/>
  <c r="C281"/>
  <c r="B281"/>
  <c r="A281"/>
  <c r="G280"/>
  <c r="F280"/>
  <c r="E280"/>
  <c r="D280"/>
  <c r="C280"/>
  <c r="B280"/>
  <c r="A280"/>
  <c r="G279"/>
  <c r="F279"/>
  <c r="E279"/>
  <c r="D279"/>
  <c r="C279"/>
  <c r="B279"/>
  <c r="A279"/>
  <c r="G278"/>
  <c r="F278"/>
  <c r="E278"/>
  <c r="D278"/>
  <c r="C278"/>
  <c r="B278"/>
  <c r="A278"/>
  <c r="G277"/>
  <c r="F277"/>
  <c r="E277"/>
  <c r="D277"/>
  <c r="C277"/>
  <c r="B277"/>
  <c r="A277"/>
  <c r="G276"/>
  <c r="F276"/>
  <c r="E276"/>
  <c r="D276"/>
  <c r="C276"/>
  <c r="B276"/>
  <c r="A276"/>
  <c r="G275"/>
  <c r="F275"/>
  <c r="E275"/>
  <c r="D275"/>
  <c r="C275"/>
  <c r="B275"/>
  <c r="A275"/>
  <c r="G274"/>
  <c r="F274"/>
  <c r="E274"/>
  <c r="D274"/>
  <c r="C274"/>
  <c r="B274"/>
  <c r="A274"/>
  <c r="G273"/>
  <c r="F273"/>
  <c r="E273"/>
  <c r="D273"/>
  <c r="C273"/>
  <c r="B273"/>
  <c r="A273"/>
  <c r="G272"/>
  <c r="F272"/>
  <c r="E272"/>
  <c r="D272"/>
  <c r="C272"/>
  <c r="B272"/>
  <c r="A272"/>
  <c r="G271"/>
  <c r="F271"/>
  <c r="E271"/>
  <c r="D271"/>
  <c r="C271"/>
  <c r="B271"/>
  <c r="A271"/>
  <c r="G270"/>
  <c r="F270"/>
  <c r="E270"/>
  <c r="D270"/>
  <c r="C270"/>
  <c r="B270"/>
  <c r="A270"/>
  <c r="G269"/>
  <c r="F269"/>
  <c r="E269"/>
  <c r="D269"/>
  <c r="C269"/>
  <c r="B269"/>
  <c r="A269"/>
  <c r="G268"/>
  <c r="F268"/>
  <c r="E268"/>
  <c r="D268"/>
  <c r="C268"/>
  <c r="B268"/>
  <c r="A268"/>
  <c r="G267"/>
  <c r="F267"/>
  <c r="E267"/>
  <c r="D267"/>
  <c r="C267"/>
  <c r="B267"/>
  <c r="A267"/>
  <c r="G266"/>
  <c r="F266"/>
  <c r="E266"/>
  <c r="D266"/>
  <c r="C266"/>
  <c r="B266"/>
  <c r="A266"/>
  <c r="G265"/>
  <c r="F265"/>
  <c r="E265"/>
  <c r="D265"/>
  <c r="C265"/>
  <c r="B265"/>
  <c r="A265"/>
  <c r="G264"/>
  <c r="F264"/>
  <c r="E264"/>
  <c r="D264"/>
  <c r="C264"/>
  <c r="B264"/>
  <c r="A264"/>
  <c r="G263"/>
  <c r="F263"/>
  <c r="E263"/>
  <c r="D263"/>
  <c r="C263"/>
  <c r="B263"/>
  <c r="A263"/>
  <c r="G262"/>
  <c r="F262"/>
  <c r="E262"/>
  <c r="D262"/>
  <c r="C262"/>
  <c r="B262"/>
  <c r="A262"/>
  <c r="G261"/>
  <c r="F261"/>
  <c r="E261"/>
  <c r="D261"/>
  <c r="C261"/>
  <c r="B261"/>
  <c r="A261"/>
  <c r="G260"/>
  <c r="F260"/>
  <c r="E260"/>
  <c r="D260"/>
  <c r="C260"/>
  <c r="B260"/>
  <c r="A260"/>
  <c r="G259"/>
  <c r="F259"/>
  <c r="E259"/>
  <c r="D259"/>
  <c r="C259"/>
  <c r="B259"/>
  <c r="A259"/>
  <c r="G258"/>
  <c r="F258"/>
  <c r="E258"/>
  <c r="D258"/>
  <c r="C258"/>
  <c r="B258"/>
  <c r="A258"/>
  <c r="G257"/>
  <c r="F257"/>
  <c r="E257"/>
  <c r="D257"/>
  <c r="C257"/>
  <c r="B257"/>
  <c r="A257"/>
  <c r="G256"/>
  <c r="F256"/>
  <c r="E256"/>
  <c r="D256"/>
  <c r="C256"/>
  <c r="B256"/>
  <c r="A256"/>
  <c r="G255"/>
  <c r="F255"/>
  <c r="E255"/>
  <c r="D255"/>
  <c r="C255"/>
  <c r="B255"/>
  <c r="A255"/>
  <c r="G254"/>
  <c r="F254"/>
  <c r="E254"/>
  <c r="D254"/>
  <c r="C254"/>
  <c r="B254"/>
  <c r="A254"/>
  <c r="G253"/>
  <c r="F253"/>
  <c r="E253"/>
  <c r="D253"/>
  <c r="C253"/>
  <c r="B253"/>
  <c r="A253"/>
  <c r="G252"/>
  <c r="F252"/>
  <c r="E252"/>
  <c r="D252"/>
  <c r="C252"/>
  <c r="B252"/>
  <c r="A252"/>
  <c r="G251"/>
  <c r="F251"/>
  <c r="E251"/>
  <c r="D251"/>
  <c r="C251"/>
  <c r="B251"/>
  <c r="A251"/>
  <c r="G250"/>
  <c r="F250"/>
  <c r="E250"/>
  <c r="D250"/>
  <c r="C250"/>
  <c r="B250"/>
  <c r="A250"/>
  <c r="G249"/>
  <c r="F249"/>
  <c r="E249"/>
  <c r="D249"/>
  <c r="C249"/>
  <c r="B249"/>
  <c r="A249"/>
  <c r="G248"/>
  <c r="F248"/>
  <c r="E248"/>
  <c r="D248"/>
  <c r="C248"/>
  <c r="B248"/>
  <c r="A248"/>
  <c r="G247"/>
  <c r="F247"/>
  <c r="E247"/>
  <c r="D247"/>
  <c r="C247"/>
  <c r="B247"/>
  <c r="A247"/>
  <c r="G246"/>
  <c r="F246"/>
  <c r="E246"/>
  <c r="D246"/>
  <c r="C246"/>
  <c r="B246"/>
  <c r="A246"/>
  <c r="G245"/>
  <c r="F245"/>
  <c r="E245"/>
  <c r="D245"/>
  <c r="C245"/>
  <c r="B245"/>
  <c r="A245"/>
  <c r="G244"/>
  <c r="F244"/>
  <c r="E244"/>
  <c r="D244"/>
  <c r="C244"/>
  <c r="B244"/>
  <c r="A244"/>
  <c r="G243"/>
  <c r="F243"/>
  <c r="E243"/>
  <c r="D243"/>
  <c r="C243"/>
  <c r="B243"/>
  <c r="A243"/>
  <c r="G242"/>
  <c r="F242"/>
  <c r="E242"/>
  <c r="D242"/>
  <c r="C242"/>
  <c r="B242"/>
  <c r="A242"/>
  <c r="G241"/>
  <c r="F241"/>
  <c r="E241"/>
  <c r="D241"/>
  <c r="C241"/>
  <c r="B241"/>
  <c r="A241"/>
  <c r="G240"/>
  <c r="F240"/>
  <c r="E240"/>
  <c r="D240"/>
  <c r="C240"/>
  <c r="B240"/>
  <c r="A240"/>
  <c r="G239"/>
  <c r="F239"/>
  <c r="E239"/>
  <c r="D239"/>
  <c r="C239"/>
  <c r="B239"/>
  <c r="A239"/>
  <c r="G238"/>
  <c r="F238"/>
  <c r="E238"/>
  <c r="D238"/>
  <c r="C238"/>
  <c r="B238"/>
  <c r="A238"/>
  <c r="G237"/>
  <c r="F237"/>
  <c r="E237"/>
  <c r="D237"/>
  <c r="C237"/>
  <c r="B237"/>
  <c r="A237"/>
  <c r="G236"/>
  <c r="F236"/>
  <c r="E236"/>
  <c r="D236"/>
  <c r="C236"/>
  <c r="B236"/>
  <c r="A236"/>
  <c r="G235"/>
  <c r="F235"/>
  <c r="E235"/>
  <c r="D235"/>
  <c r="C235"/>
  <c r="B235"/>
  <c r="A235"/>
  <c r="G234"/>
  <c r="F234"/>
  <c r="E234"/>
  <c r="D234"/>
  <c r="C234"/>
  <c r="B234"/>
  <c r="A234"/>
  <c r="G233"/>
  <c r="F233"/>
  <c r="E233"/>
  <c r="D233"/>
  <c r="C233"/>
  <c r="B233"/>
  <c r="A233"/>
  <c r="G232"/>
  <c r="F232"/>
  <c r="E232"/>
  <c r="D232"/>
  <c r="C232"/>
  <c r="B232"/>
  <c r="A232"/>
  <c r="G231"/>
  <c r="F231"/>
  <c r="E231"/>
  <c r="D231"/>
  <c r="C231"/>
  <c r="B231"/>
  <c r="A231"/>
  <c r="G230"/>
  <c r="F230"/>
  <c r="E230"/>
  <c r="D230"/>
  <c r="C230"/>
  <c r="B230"/>
  <c r="A230"/>
  <c r="G229"/>
  <c r="F229"/>
  <c r="E229"/>
  <c r="D229"/>
  <c r="C229"/>
  <c r="B229"/>
  <c r="A229"/>
  <c r="G228"/>
  <c r="F228"/>
  <c r="E228"/>
  <c r="D228"/>
  <c r="C228"/>
  <c r="B228"/>
  <c r="A228"/>
  <c r="G227"/>
  <c r="F227"/>
  <c r="E227"/>
  <c r="D227"/>
  <c r="C227"/>
  <c r="B227"/>
  <c r="A227"/>
  <c r="G226"/>
  <c r="F226"/>
  <c r="E226"/>
  <c r="D226"/>
  <c r="C226"/>
  <c r="B226"/>
  <c r="A226"/>
  <c r="G225"/>
  <c r="F225"/>
  <c r="E225"/>
  <c r="D225"/>
  <c r="C225"/>
  <c r="B225"/>
  <c r="A225"/>
  <c r="G224"/>
  <c r="F224"/>
  <c r="E224"/>
  <c r="D224"/>
  <c r="C224"/>
  <c r="B224"/>
  <c r="A224"/>
  <c r="G223"/>
  <c r="F223"/>
  <c r="E223"/>
  <c r="D223"/>
  <c r="C223"/>
  <c r="B223"/>
  <c r="A223"/>
  <c r="G222"/>
  <c r="F222"/>
  <c r="E222"/>
  <c r="D222"/>
  <c r="C222"/>
  <c r="B222"/>
  <c r="A222"/>
  <c r="G221"/>
  <c r="F221"/>
  <c r="E221"/>
  <c r="D221"/>
  <c r="C221"/>
  <c r="B221"/>
  <c r="A221"/>
  <c r="G220"/>
  <c r="F220"/>
  <c r="E220"/>
  <c r="D220"/>
  <c r="C220"/>
  <c r="B220"/>
  <c r="A220"/>
  <c r="G219"/>
  <c r="F219"/>
  <c r="E219"/>
  <c r="D219"/>
  <c r="C219"/>
  <c r="B219"/>
  <c r="A219"/>
  <c r="G218"/>
  <c r="F218"/>
  <c r="E218"/>
  <c r="D218"/>
  <c r="C218"/>
  <c r="B218"/>
  <c r="A218"/>
  <c r="G217"/>
  <c r="F217"/>
  <c r="E217"/>
  <c r="D217"/>
  <c r="C217"/>
  <c r="B217"/>
  <c r="A217"/>
  <c r="G216"/>
  <c r="F216"/>
  <c r="E216"/>
  <c r="D216"/>
  <c r="C216"/>
  <c r="B216"/>
  <c r="A216"/>
  <c r="G215"/>
  <c r="F215"/>
  <c r="E215"/>
  <c r="D215"/>
  <c r="C215"/>
  <c r="B215"/>
  <c r="A215"/>
  <c r="G214"/>
  <c r="F214"/>
  <c r="E214"/>
  <c r="D214"/>
  <c r="C214"/>
  <c r="B214"/>
  <c r="A214"/>
  <c r="G213"/>
  <c r="F213"/>
  <c r="E213"/>
  <c r="D213"/>
  <c r="C213"/>
  <c r="B213"/>
  <c r="A213"/>
  <c r="G212"/>
  <c r="F212"/>
  <c r="E212"/>
  <c r="D212"/>
  <c r="C212"/>
  <c r="B212"/>
  <c r="A212"/>
  <c r="G211"/>
  <c r="F211"/>
  <c r="E211"/>
  <c r="D211"/>
  <c r="C211"/>
  <c r="B211"/>
  <c r="A211"/>
  <c r="G210"/>
  <c r="F210"/>
  <c r="E210"/>
  <c r="D210"/>
  <c r="C210"/>
  <c r="B210"/>
  <c r="A210"/>
  <c r="G209"/>
  <c r="F209"/>
  <c r="E209"/>
  <c r="D209"/>
  <c r="C209"/>
  <c r="B209"/>
  <c r="A209"/>
  <c r="G208"/>
  <c r="F208"/>
  <c r="E208"/>
  <c r="D208"/>
  <c r="C208"/>
  <c r="B208"/>
  <c r="A208"/>
  <c r="G207"/>
  <c r="F207"/>
  <c r="E207"/>
  <c r="D207"/>
  <c r="C207"/>
  <c r="B207"/>
  <c r="A207"/>
  <c r="G206"/>
  <c r="F206"/>
  <c r="E206"/>
  <c r="D206"/>
  <c r="C206"/>
  <c r="B206"/>
  <c r="A206"/>
  <c r="G205"/>
  <c r="F205"/>
  <c r="E205"/>
  <c r="D205"/>
  <c r="C205"/>
  <c r="B205"/>
  <c r="A205"/>
  <c r="G204"/>
  <c r="F204"/>
  <c r="E204"/>
  <c r="D204"/>
  <c r="C204"/>
  <c r="B204"/>
  <c r="A204"/>
  <c r="G203"/>
  <c r="F203"/>
  <c r="E203"/>
  <c r="D203"/>
  <c r="C203"/>
  <c r="B203"/>
  <c r="A203"/>
  <c r="G202"/>
  <c r="F202"/>
  <c r="E202"/>
  <c r="D202"/>
  <c r="C202"/>
  <c r="B202"/>
  <c r="A202"/>
  <c r="G201"/>
  <c r="F201"/>
  <c r="E201"/>
  <c r="D201"/>
  <c r="C201"/>
  <c r="B201"/>
  <c r="A201"/>
  <c r="G200"/>
  <c r="F200"/>
  <c r="E200"/>
  <c r="D200"/>
  <c r="C200"/>
  <c r="B200"/>
  <c r="A200"/>
  <c r="G199"/>
  <c r="F199"/>
  <c r="E199"/>
  <c r="D199"/>
  <c r="C199"/>
  <c r="B199"/>
  <c r="A199"/>
  <c r="G198"/>
  <c r="F198"/>
  <c r="E198"/>
  <c r="D198"/>
  <c r="C198"/>
  <c r="B198"/>
  <c r="A198"/>
  <c r="G197"/>
  <c r="F197"/>
  <c r="E197"/>
  <c r="D197"/>
  <c r="C197"/>
  <c r="B197"/>
  <c r="A197"/>
  <c r="G196"/>
  <c r="F196"/>
  <c r="E196"/>
  <c r="D196"/>
  <c r="C196"/>
  <c r="B196"/>
  <c r="A196"/>
  <c r="G195"/>
  <c r="F195"/>
  <c r="E195"/>
  <c r="D195"/>
  <c r="C195"/>
  <c r="B195"/>
  <c r="A195"/>
  <c r="G194"/>
  <c r="F194"/>
  <c r="E194"/>
  <c r="D194"/>
  <c r="C194"/>
  <c r="B194"/>
  <c r="A194"/>
  <c r="G193"/>
  <c r="F193"/>
  <c r="E193"/>
  <c r="D193"/>
  <c r="C193"/>
  <c r="B193"/>
  <c r="A193"/>
  <c r="G192"/>
  <c r="F192"/>
  <c r="E192"/>
  <c r="D192"/>
  <c r="C192"/>
  <c r="B192"/>
  <c r="A192"/>
  <c r="G191"/>
  <c r="F191"/>
  <c r="E191"/>
  <c r="D191"/>
  <c r="C191"/>
  <c r="B191"/>
  <c r="A191"/>
  <c r="G190"/>
  <c r="F190"/>
  <c r="E190"/>
  <c r="D190"/>
  <c r="C190"/>
  <c r="B190"/>
  <c r="A190"/>
  <c r="G189"/>
  <c r="F189"/>
  <c r="E189"/>
  <c r="D189"/>
  <c r="C189"/>
  <c r="B189"/>
  <c r="A189"/>
  <c r="G188"/>
  <c r="F188"/>
  <c r="E188"/>
  <c r="D188"/>
  <c r="C188"/>
  <c r="B188"/>
  <c r="A188"/>
  <c r="G187"/>
  <c r="F187"/>
  <c r="E187"/>
  <c r="D187"/>
  <c r="C187"/>
  <c r="B187"/>
  <c r="A187"/>
  <c r="G186"/>
  <c r="F186"/>
  <c r="E186"/>
  <c r="D186"/>
  <c r="C186"/>
  <c r="B186"/>
  <c r="A186"/>
  <c r="G185"/>
  <c r="F185"/>
  <c r="E185"/>
  <c r="D185"/>
  <c r="C185"/>
  <c r="B185"/>
  <c r="A185"/>
  <c r="G184"/>
  <c r="F184"/>
  <c r="E184"/>
  <c r="D184"/>
  <c r="C184"/>
  <c r="B184"/>
  <c r="A184"/>
  <c r="G183"/>
  <c r="F183"/>
  <c r="E183"/>
  <c r="D183"/>
  <c r="C183"/>
  <c r="B183"/>
  <c r="A183"/>
  <c r="G182"/>
  <c r="F182"/>
  <c r="E182"/>
  <c r="D182"/>
  <c r="C182"/>
  <c r="B182"/>
  <c r="A182"/>
  <c r="G181"/>
  <c r="F181"/>
  <c r="E181"/>
  <c r="D181"/>
  <c r="C181"/>
  <c r="B181"/>
  <c r="A181"/>
  <c r="G180"/>
  <c r="F180"/>
  <c r="E180"/>
  <c r="D180"/>
  <c r="C180"/>
  <c r="B180"/>
  <c r="A180"/>
  <c r="G179"/>
  <c r="F179"/>
  <c r="E179"/>
  <c r="D179"/>
  <c r="C179"/>
  <c r="B179"/>
  <c r="A179"/>
  <c r="G178"/>
  <c r="F178"/>
  <c r="E178"/>
  <c r="D178"/>
  <c r="C178"/>
  <c r="B178"/>
  <c r="A178"/>
  <c r="G177"/>
  <c r="F177"/>
  <c r="E177"/>
  <c r="D177"/>
  <c r="C177"/>
  <c r="B177"/>
  <c r="A177"/>
  <c r="G176"/>
  <c r="F176"/>
  <c r="E176"/>
  <c r="D176"/>
  <c r="C176"/>
  <c r="B176"/>
  <c r="A176"/>
  <c r="G175"/>
  <c r="F175"/>
  <c r="E175"/>
  <c r="D175"/>
  <c r="C175"/>
  <c r="B175"/>
  <c r="A175"/>
  <c r="G174"/>
  <c r="F174"/>
  <c r="E174"/>
  <c r="D174"/>
  <c r="C174"/>
  <c r="B174"/>
  <c r="A174"/>
  <c r="G173"/>
  <c r="F173"/>
  <c r="E173"/>
  <c r="D173"/>
  <c r="C173"/>
  <c r="B173"/>
  <c r="A173"/>
  <c r="G172"/>
  <c r="F172"/>
  <c r="E172"/>
  <c r="D172"/>
  <c r="C172"/>
  <c r="B172"/>
  <c r="A172"/>
  <c r="G171"/>
  <c r="F171"/>
  <c r="E171"/>
  <c r="D171"/>
  <c r="C171"/>
  <c r="B171"/>
  <c r="A171"/>
  <c r="G170"/>
  <c r="F170"/>
  <c r="E170"/>
  <c r="D170"/>
  <c r="C170"/>
  <c r="B170"/>
  <c r="A170"/>
  <c r="G169"/>
  <c r="F169"/>
  <c r="E169"/>
  <c r="D169"/>
  <c r="C169"/>
  <c r="B169"/>
  <c r="A169"/>
  <c r="G168"/>
  <c r="F168"/>
  <c r="E168"/>
  <c r="D168"/>
  <c r="C168"/>
  <c r="B168"/>
  <c r="A168"/>
  <c r="G167"/>
  <c r="F167"/>
  <c r="E167"/>
  <c r="D167"/>
  <c r="C167"/>
  <c r="B167"/>
  <c r="A167"/>
  <c r="G166"/>
  <c r="F166"/>
  <c r="E166"/>
  <c r="D166"/>
  <c r="C166"/>
  <c r="B166"/>
  <c r="A166"/>
  <c r="G165"/>
  <c r="F165"/>
  <c r="E165"/>
  <c r="D165"/>
  <c r="C165"/>
  <c r="B165"/>
  <c r="A165"/>
  <c r="G164"/>
  <c r="F164"/>
  <c r="E164"/>
  <c r="D164"/>
  <c r="C164"/>
  <c r="B164"/>
  <c r="A164"/>
  <c r="G163"/>
  <c r="F163"/>
  <c r="E163"/>
  <c r="D163"/>
  <c r="C163"/>
  <c r="B163"/>
  <c r="A163"/>
  <c r="G162"/>
  <c r="F162"/>
  <c r="E162"/>
  <c r="D162"/>
  <c r="C162"/>
  <c r="B162"/>
  <c r="A162"/>
  <c r="G161"/>
  <c r="F161"/>
  <c r="E161"/>
  <c r="D161"/>
  <c r="C161"/>
  <c r="B161"/>
  <c r="A161"/>
  <c r="G160"/>
  <c r="F160"/>
  <c r="E160"/>
  <c r="D160"/>
  <c r="C160"/>
  <c r="B160"/>
  <c r="A160"/>
  <c r="G159"/>
  <c r="F159"/>
  <c r="E159"/>
  <c r="D159"/>
  <c r="C159"/>
  <c r="B159"/>
  <c r="A159"/>
  <c r="G158"/>
  <c r="F158"/>
  <c r="E158"/>
  <c r="D158"/>
  <c r="C158"/>
  <c r="B158"/>
  <c r="A158"/>
  <c r="G157"/>
  <c r="F157"/>
  <c r="E157"/>
  <c r="D157"/>
  <c r="C157"/>
  <c r="B157"/>
  <c r="A157"/>
  <c r="G156"/>
  <c r="F156"/>
  <c r="E156"/>
  <c r="D156"/>
  <c r="C156"/>
  <c r="B156"/>
  <c r="A156"/>
  <c r="G155"/>
  <c r="F155"/>
  <c r="E155"/>
  <c r="D155"/>
  <c r="C155"/>
  <c r="B155"/>
  <c r="A155"/>
  <c r="G154"/>
  <c r="F154"/>
  <c r="E154"/>
  <c r="D154"/>
  <c r="C154"/>
  <c r="B154"/>
  <c r="A154"/>
  <c r="G153"/>
  <c r="F153"/>
  <c r="E153"/>
  <c r="D153"/>
  <c r="C153"/>
  <c r="B153"/>
  <c r="A153"/>
  <c r="G152"/>
  <c r="F152"/>
  <c r="E152"/>
  <c r="D152"/>
  <c r="C152"/>
  <c r="B152"/>
  <c r="A152"/>
  <c r="G151"/>
  <c r="F151"/>
  <c r="E151"/>
  <c r="D151"/>
  <c r="C151"/>
  <c r="B151"/>
  <c r="A151"/>
  <c r="G150"/>
  <c r="F150"/>
  <c r="E150"/>
  <c r="D150"/>
  <c r="C150"/>
  <c r="B150"/>
  <c r="A150"/>
  <c r="G149"/>
  <c r="F149"/>
  <c r="E149"/>
  <c r="D149"/>
  <c r="C149"/>
  <c r="B149"/>
  <c r="A149"/>
  <c r="G148"/>
  <c r="F148"/>
  <c r="E148"/>
  <c r="D148"/>
  <c r="C148"/>
  <c r="B148"/>
  <c r="A148"/>
  <c r="G147"/>
  <c r="F147"/>
  <c r="E147"/>
  <c r="D147"/>
  <c r="C147"/>
  <c r="B147"/>
  <c r="A147"/>
  <c r="G146"/>
  <c r="F146"/>
  <c r="E146"/>
  <c r="D146"/>
  <c r="C146"/>
  <c r="B146"/>
  <c r="A146"/>
  <c r="G145"/>
  <c r="F145"/>
  <c r="E145"/>
  <c r="D145"/>
  <c r="C145"/>
  <c r="B145"/>
  <c r="A145"/>
  <c r="G144"/>
  <c r="F144"/>
  <c r="E144"/>
  <c r="D144"/>
  <c r="C144"/>
  <c r="B144"/>
  <c r="A144"/>
  <c r="G143"/>
  <c r="F143"/>
  <c r="E143"/>
  <c r="D143"/>
  <c r="C143"/>
  <c r="B143"/>
  <c r="A143"/>
  <c r="G142"/>
  <c r="F142"/>
  <c r="E142"/>
  <c r="D142"/>
  <c r="C142"/>
  <c r="B142"/>
  <c r="A142"/>
  <c r="G141"/>
  <c r="F141"/>
  <c r="E141"/>
  <c r="D141"/>
  <c r="C141"/>
  <c r="B141"/>
  <c r="A141"/>
  <c r="G140"/>
  <c r="F140"/>
  <c r="E140"/>
  <c r="D140"/>
  <c r="C140"/>
  <c r="B140"/>
  <c r="A140"/>
  <c r="G139"/>
  <c r="F139"/>
  <c r="E139"/>
  <c r="D139"/>
  <c r="C139"/>
  <c r="B139"/>
  <c r="A139"/>
  <c r="G138"/>
  <c r="F138"/>
  <c r="E138"/>
  <c r="D138"/>
  <c r="C138"/>
  <c r="B138"/>
  <c r="A138"/>
  <c r="G137"/>
  <c r="F137"/>
  <c r="E137"/>
  <c r="D137"/>
  <c r="C137"/>
  <c r="B137"/>
  <c r="A137"/>
  <c r="G136"/>
  <c r="F136"/>
  <c r="E136"/>
  <c r="D136"/>
  <c r="C136"/>
  <c r="B136"/>
  <c r="A136"/>
  <c r="G135"/>
  <c r="F135"/>
  <c r="E135"/>
  <c r="D135"/>
  <c r="C135"/>
  <c r="B135"/>
  <c r="A135"/>
  <c r="G134"/>
  <c r="F134"/>
  <c r="E134"/>
  <c r="D134"/>
  <c r="C134"/>
  <c r="B134"/>
  <c r="A134"/>
  <c r="G133"/>
  <c r="F133"/>
  <c r="E133"/>
  <c r="D133"/>
  <c r="C133"/>
  <c r="B133"/>
  <c r="A133"/>
  <c r="G132"/>
  <c r="F132"/>
  <c r="E132"/>
  <c r="D132"/>
  <c r="C132"/>
  <c r="B132"/>
  <c r="A132"/>
  <c r="G131"/>
  <c r="F131"/>
  <c r="E131"/>
  <c r="D131"/>
  <c r="C131"/>
  <c r="B131"/>
  <c r="A131"/>
  <c r="G130"/>
  <c r="F130"/>
  <c r="E130"/>
  <c r="D130"/>
  <c r="C130"/>
  <c r="B130"/>
  <c r="A130"/>
  <c r="G129"/>
  <c r="F129"/>
  <c r="E129"/>
  <c r="D129"/>
  <c r="C129"/>
  <c r="B129"/>
  <c r="A129"/>
  <c r="G128"/>
  <c r="F128"/>
  <c r="E128"/>
  <c r="D128"/>
  <c r="C128"/>
  <c r="B128"/>
  <c r="A128"/>
  <c r="G127"/>
  <c r="F127"/>
  <c r="E127"/>
  <c r="D127"/>
  <c r="C127"/>
  <c r="B127"/>
  <c r="A127"/>
  <c r="G126"/>
  <c r="F126"/>
  <c r="E126"/>
  <c r="D126"/>
  <c r="C126"/>
  <c r="B126"/>
  <c r="A126"/>
  <c r="G125"/>
  <c r="F125"/>
  <c r="E125"/>
  <c r="D125"/>
  <c r="C125"/>
  <c r="B125"/>
  <c r="A125"/>
  <c r="G124"/>
  <c r="F124"/>
  <c r="E124"/>
  <c r="D124"/>
  <c r="C124"/>
  <c r="B124"/>
  <c r="A124"/>
  <c r="G123"/>
  <c r="F123"/>
  <c r="E123"/>
  <c r="D123"/>
  <c r="C123"/>
  <c r="B123"/>
  <c r="A123"/>
  <c r="G122"/>
  <c r="F122"/>
  <c r="E122"/>
  <c r="B122"/>
  <c r="A122"/>
  <c r="G121"/>
  <c r="F121"/>
  <c r="E121"/>
  <c r="D121"/>
  <c r="C121"/>
  <c r="B121"/>
  <c r="A121"/>
  <c r="G120"/>
  <c r="F120"/>
  <c r="E120"/>
  <c r="D120"/>
  <c r="C120"/>
  <c r="B120"/>
  <c r="A120"/>
  <c r="G119"/>
  <c r="F119"/>
  <c r="E119"/>
  <c r="D119"/>
  <c r="C119"/>
  <c r="B119"/>
  <c r="A119"/>
  <c r="G118"/>
  <c r="F118"/>
  <c r="E118"/>
  <c r="D118"/>
  <c r="C118"/>
  <c r="B118"/>
  <c r="A118"/>
  <c r="G117"/>
  <c r="F117"/>
  <c r="E117"/>
  <c r="D117"/>
  <c r="C117"/>
  <c r="B117"/>
  <c r="A117"/>
  <c r="G116"/>
  <c r="F116"/>
  <c r="E116"/>
  <c r="D116"/>
  <c r="C116"/>
  <c r="B116"/>
  <c r="A116"/>
  <c r="G115"/>
  <c r="F115"/>
  <c r="E115"/>
  <c r="D115"/>
  <c r="C115"/>
  <c r="B115"/>
  <c r="A115"/>
  <c r="G114"/>
  <c r="F114"/>
  <c r="E114"/>
  <c r="D114"/>
  <c r="C114"/>
  <c r="B114"/>
  <c r="A114"/>
  <c r="G113"/>
  <c r="F113"/>
  <c r="E113"/>
  <c r="D113"/>
  <c r="C113"/>
  <c r="B113"/>
  <c r="A113"/>
  <c r="G112"/>
  <c r="F112"/>
  <c r="E112"/>
  <c r="D112"/>
  <c r="C112"/>
  <c r="B112"/>
  <c r="A112"/>
  <c r="G111"/>
  <c r="F111"/>
  <c r="E111"/>
  <c r="D111"/>
  <c r="C111"/>
  <c r="B111"/>
  <c r="A111"/>
  <c r="G110"/>
  <c r="F110"/>
  <c r="E110"/>
  <c r="D110"/>
  <c r="C110"/>
  <c r="B110"/>
  <c r="A110"/>
  <c r="G109"/>
  <c r="F109"/>
  <c r="E109"/>
  <c r="D109"/>
  <c r="C109"/>
  <c r="B109"/>
  <c r="A109"/>
  <c r="G108"/>
  <c r="F108"/>
  <c r="E108"/>
  <c r="D108"/>
  <c r="C108"/>
  <c r="B108"/>
  <c r="A108"/>
  <c r="G107"/>
  <c r="F107"/>
  <c r="E107"/>
  <c r="D107"/>
  <c r="C107"/>
  <c r="B107"/>
  <c r="A107"/>
  <c r="G106"/>
  <c r="F106"/>
  <c r="E106"/>
  <c r="D106"/>
  <c r="C106"/>
  <c r="B106"/>
  <c r="A106"/>
  <c r="G105"/>
  <c r="F105"/>
  <c r="E105"/>
  <c r="D105"/>
  <c r="C105"/>
  <c r="B105"/>
  <c r="A105"/>
  <c r="G104"/>
  <c r="F104"/>
  <c r="E104"/>
  <c r="D104"/>
  <c r="C104"/>
  <c r="B104"/>
  <c r="A104"/>
  <c r="G103"/>
  <c r="F103"/>
  <c r="E103"/>
  <c r="D103"/>
  <c r="C103"/>
  <c r="B103"/>
  <c r="A103"/>
  <c r="G102"/>
  <c r="F102"/>
  <c r="E102"/>
  <c r="D102"/>
  <c r="C102"/>
  <c r="B102"/>
  <c r="A102"/>
  <c r="G101"/>
  <c r="F101"/>
  <c r="E101"/>
  <c r="D101"/>
  <c r="C101"/>
  <c r="B101"/>
  <c r="A101"/>
  <c r="G100"/>
  <c r="F100"/>
  <c r="E100"/>
  <c r="D100"/>
  <c r="C100"/>
  <c r="B100"/>
  <c r="A100"/>
  <c r="G99"/>
  <c r="F99"/>
  <c r="E99"/>
  <c r="D99"/>
  <c r="C99"/>
  <c r="B99"/>
  <c r="A99"/>
  <c r="G98"/>
  <c r="F98"/>
  <c r="E98"/>
  <c r="D98"/>
  <c r="C98"/>
  <c r="B98"/>
  <c r="A98"/>
  <c r="G97"/>
  <c r="F97"/>
  <c r="E97"/>
  <c r="D97"/>
  <c r="C97"/>
  <c r="B97"/>
  <c r="A97"/>
  <c r="G96"/>
  <c r="F96"/>
  <c r="E96"/>
  <c r="D96"/>
  <c r="C96"/>
  <c r="B96"/>
  <c r="A96"/>
  <c r="G95"/>
  <c r="F95"/>
  <c r="E95"/>
  <c r="D95"/>
  <c r="C95"/>
  <c r="B95"/>
  <c r="A95"/>
  <c r="G94"/>
  <c r="F94"/>
  <c r="E94"/>
  <c r="D94"/>
  <c r="C94"/>
  <c r="B94"/>
  <c r="A94"/>
  <c r="G93"/>
  <c r="F93"/>
  <c r="E93"/>
  <c r="D93"/>
  <c r="C93"/>
  <c r="B93"/>
  <c r="A93"/>
  <c r="G92"/>
  <c r="F92"/>
  <c r="E92"/>
  <c r="D92"/>
  <c r="C92"/>
  <c r="B92"/>
  <c r="A92"/>
  <c r="G91"/>
  <c r="F91"/>
  <c r="E91"/>
  <c r="D91"/>
  <c r="C91"/>
  <c r="B91"/>
  <c r="A91"/>
  <c r="G84"/>
  <c r="F84"/>
  <c r="E84"/>
  <c r="D84"/>
  <c r="C84"/>
  <c r="B84"/>
  <c r="A84"/>
  <c r="G83"/>
  <c r="F83"/>
  <c r="E83"/>
  <c r="D83"/>
  <c r="C83"/>
  <c r="B83"/>
  <c r="A83"/>
  <c r="G82"/>
  <c r="F82"/>
  <c r="E82"/>
  <c r="D82"/>
  <c r="C82"/>
  <c r="B82"/>
  <c r="A82"/>
  <c r="G81"/>
  <c r="F81"/>
  <c r="E81"/>
  <c r="D81"/>
  <c r="C81"/>
  <c r="B81"/>
  <c r="A81"/>
  <c r="G80"/>
  <c r="F80"/>
  <c r="E80"/>
  <c r="D80"/>
  <c r="C80"/>
  <c r="B80"/>
  <c r="A80"/>
  <c r="G79"/>
  <c r="F79"/>
  <c r="E79"/>
  <c r="D79"/>
  <c r="C79"/>
  <c r="B79"/>
  <c r="A79"/>
  <c r="G78"/>
  <c r="F78"/>
  <c r="E78"/>
  <c r="D78"/>
  <c r="C78"/>
  <c r="B78"/>
  <c r="A78"/>
  <c r="G77"/>
  <c r="F77"/>
  <c r="E77"/>
  <c r="D77"/>
  <c r="C77"/>
  <c r="B77"/>
  <c r="A77"/>
  <c r="G76"/>
  <c r="F76"/>
  <c r="E76"/>
  <c r="D76"/>
  <c r="C76"/>
  <c r="B76"/>
  <c r="A76"/>
  <c r="G75"/>
  <c r="F75"/>
  <c r="E75"/>
  <c r="D75"/>
  <c r="C75"/>
  <c r="B75"/>
  <c r="A75"/>
  <c r="G74"/>
  <c r="F74"/>
  <c r="E74"/>
  <c r="D74"/>
  <c r="C74"/>
  <c r="B74"/>
  <c r="A74"/>
  <c r="G73"/>
  <c r="F73"/>
  <c r="E73"/>
  <c r="D73"/>
  <c r="C73"/>
  <c r="B73"/>
  <c r="A73"/>
  <c r="G72"/>
  <c r="F72"/>
  <c r="E72"/>
  <c r="D72"/>
  <c r="C72"/>
  <c r="B72"/>
  <c r="A72"/>
  <c r="G71"/>
  <c r="F71"/>
  <c r="E71"/>
  <c r="D71"/>
  <c r="C71"/>
  <c r="B71"/>
  <c r="A71"/>
  <c r="G70"/>
  <c r="F70"/>
  <c r="E70"/>
  <c r="D70"/>
  <c r="C70"/>
  <c r="B70"/>
  <c r="A70"/>
  <c r="G69"/>
  <c r="F69"/>
  <c r="E69"/>
  <c r="D69"/>
  <c r="C69"/>
  <c r="B69"/>
  <c r="A69"/>
  <c r="G68"/>
  <c r="F68"/>
  <c r="E68"/>
  <c r="D68"/>
  <c r="C68"/>
  <c r="B68"/>
  <c r="A68"/>
  <c r="G67"/>
  <c r="F67"/>
  <c r="E67"/>
  <c r="D67"/>
  <c r="C67"/>
  <c r="B67"/>
  <c r="A67"/>
  <c r="G66"/>
  <c r="F66"/>
  <c r="E66"/>
  <c r="D66"/>
  <c r="C66"/>
  <c r="B66"/>
  <c r="A66"/>
  <c r="G65"/>
  <c r="F65"/>
  <c r="E65"/>
  <c r="D65"/>
  <c r="C65"/>
  <c r="B65"/>
  <c r="A65"/>
  <c r="G64"/>
  <c r="F64"/>
  <c r="E64"/>
  <c r="D64"/>
  <c r="C64"/>
  <c r="B64"/>
  <c r="A64"/>
  <c r="G63"/>
  <c r="F63"/>
  <c r="E63"/>
  <c r="D63"/>
  <c r="C63"/>
  <c r="B63"/>
  <c r="A63"/>
  <c r="G62"/>
  <c r="F62"/>
  <c r="E62"/>
  <c r="D62"/>
  <c r="C62"/>
  <c r="B62"/>
  <c r="A62"/>
  <c r="G61"/>
  <c r="F61"/>
  <c r="E61"/>
  <c r="D61"/>
  <c r="C61"/>
  <c r="B61"/>
  <c r="A61"/>
  <c r="G60"/>
  <c r="F60"/>
  <c r="E60"/>
  <c r="D60"/>
  <c r="C60"/>
  <c r="B60"/>
  <c r="A60"/>
  <c r="G59"/>
  <c r="F59"/>
  <c r="E59"/>
  <c r="D59"/>
  <c r="C59"/>
  <c r="B59"/>
  <c r="A59"/>
  <c r="G58"/>
  <c r="F58"/>
  <c r="E58"/>
  <c r="D58"/>
  <c r="C58"/>
  <c r="B58"/>
  <c r="A58"/>
  <c r="G57"/>
  <c r="F57"/>
  <c r="E57"/>
  <c r="D57"/>
  <c r="C57"/>
  <c r="B57"/>
  <c r="A57"/>
  <c r="G56"/>
  <c r="F56"/>
  <c r="E56"/>
  <c r="D56"/>
  <c r="C56"/>
  <c r="B56"/>
  <c r="A56"/>
  <c r="G55"/>
  <c r="F55"/>
  <c r="E55"/>
  <c r="D55"/>
  <c r="C55"/>
  <c r="B55"/>
  <c r="A55"/>
  <c r="G54"/>
  <c r="F54"/>
  <c r="E54"/>
  <c r="D54"/>
  <c r="C54"/>
  <c r="B54"/>
  <c r="A54"/>
  <c r="G53"/>
  <c r="F53"/>
  <c r="E53"/>
  <c r="D53"/>
  <c r="C53"/>
  <c r="B53"/>
  <c r="A53"/>
  <c r="G52"/>
  <c r="F52"/>
  <c r="E52"/>
  <c r="D52"/>
  <c r="C52"/>
  <c r="B52"/>
  <c r="A52"/>
  <c r="G51"/>
  <c r="F51"/>
  <c r="E51"/>
  <c r="D51"/>
  <c r="C51"/>
  <c r="B51"/>
  <c r="A51"/>
  <c r="G50"/>
  <c r="F50"/>
  <c r="E50"/>
  <c r="D50"/>
  <c r="C50"/>
  <c r="B50"/>
  <c r="A50"/>
  <c r="G49"/>
  <c r="F49"/>
  <c r="E49"/>
  <c r="D49"/>
  <c r="C49"/>
  <c r="B49"/>
  <c r="A49"/>
  <c r="G48"/>
  <c r="F48"/>
  <c r="E48"/>
  <c r="D48"/>
  <c r="C48"/>
  <c r="B48"/>
  <c r="A48"/>
  <c r="G47"/>
  <c r="F47"/>
  <c r="E47"/>
  <c r="D47"/>
  <c r="C47"/>
  <c r="B47"/>
  <c r="A47"/>
  <c r="G46"/>
  <c r="F46"/>
  <c r="E46"/>
  <c r="D46"/>
  <c r="C46"/>
  <c r="B46"/>
  <c r="A46"/>
  <c r="G45"/>
  <c r="F45"/>
  <c r="E45"/>
  <c r="D45"/>
  <c r="C45"/>
  <c r="B45"/>
  <c r="A45"/>
  <c r="G44"/>
  <c r="F44"/>
  <c r="E44"/>
  <c r="D44"/>
  <c r="C44"/>
  <c r="B44"/>
  <c r="A44"/>
  <c r="G43"/>
  <c r="F43"/>
  <c r="E43"/>
  <c r="D43"/>
  <c r="C43"/>
  <c r="B43"/>
  <c r="A43"/>
  <c r="G42"/>
  <c r="F42"/>
  <c r="E42"/>
  <c r="D42"/>
  <c r="C42"/>
  <c r="B42"/>
  <c r="A42"/>
  <c r="G41"/>
  <c r="F41"/>
  <c r="E41"/>
  <c r="D41"/>
  <c r="C41"/>
  <c r="B41"/>
  <c r="A41"/>
  <c r="G40"/>
  <c r="F40"/>
  <c r="E40"/>
  <c r="D40"/>
  <c r="C40"/>
  <c r="B40"/>
  <c r="A40"/>
  <c r="G39"/>
  <c r="F39"/>
  <c r="E39"/>
  <c r="D39"/>
  <c r="C39"/>
  <c r="B39"/>
  <c r="A39"/>
  <c r="G38"/>
  <c r="F38"/>
  <c r="E38"/>
  <c r="D38"/>
  <c r="C38"/>
  <c r="B38"/>
  <c r="A38"/>
  <c r="G37"/>
  <c r="F37"/>
  <c r="E37"/>
  <c r="D37"/>
  <c r="C37"/>
  <c r="B37"/>
  <c r="A37"/>
  <c r="G36"/>
  <c r="F36"/>
  <c r="E36"/>
  <c r="D36"/>
  <c r="C36"/>
  <c r="B36"/>
  <c r="A36"/>
  <c r="G35"/>
  <c r="F35"/>
  <c r="E35"/>
  <c r="D35"/>
  <c r="C35"/>
  <c r="B35"/>
  <c r="A35"/>
  <c r="G34"/>
  <c r="F34"/>
  <c r="E34"/>
  <c r="D34"/>
  <c r="C34"/>
  <c r="B34"/>
  <c r="A34"/>
  <c r="G33"/>
  <c r="F33"/>
  <c r="E33"/>
  <c r="D33"/>
  <c r="C33"/>
  <c r="B33"/>
  <c r="A33"/>
  <c r="G32"/>
  <c r="F32"/>
  <c r="E32"/>
  <c r="D32"/>
  <c r="C32"/>
  <c r="B32"/>
  <c r="A32"/>
  <c r="G31"/>
  <c r="F31"/>
  <c r="E31"/>
  <c r="D31"/>
  <c r="C31"/>
  <c r="B31"/>
  <c r="A31"/>
  <c r="G30"/>
  <c r="F30"/>
  <c r="E30"/>
  <c r="D30"/>
  <c r="C30"/>
  <c r="B30"/>
  <c r="A30"/>
  <c r="G29"/>
  <c r="F29"/>
  <c r="E29"/>
  <c r="D29"/>
  <c r="C29"/>
  <c r="B29"/>
  <c r="A29"/>
  <c r="G28"/>
  <c r="F28"/>
  <c r="E28"/>
  <c r="D28"/>
  <c r="C28"/>
  <c r="B28"/>
  <c r="A28"/>
  <c r="G27"/>
  <c r="F27"/>
  <c r="E27"/>
  <c r="D27"/>
  <c r="C27"/>
  <c r="B27"/>
  <c r="A27"/>
  <c r="G26"/>
  <c r="F26"/>
  <c r="E26"/>
  <c r="D26"/>
  <c r="C26"/>
  <c r="B26"/>
  <c r="A26"/>
  <c r="G25"/>
  <c r="F25"/>
  <c r="E25"/>
  <c r="D25"/>
  <c r="C25"/>
  <c r="B25"/>
  <c r="A25"/>
  <c r="G24"/>
  <c r="F24"/>
  <c r="E24"/>
  <c r="D24"/>
  <c r="C24"/>
  <c r="B24"/>
  <c r="A24"/>
  <c r="G23"/>
  <c r="F23"/>
  <c r="E23"/>
  <c r="D23"/>
  <c r="C23"/>
  <c r="B23"/>
  <c r="A23"/>
  <c r="G22"/>
  <c r="F22"/>
  <c r="E22"/>
  <c r="D22"/>
  <c r="C22"/>
  <c r="B22"/>
  <c r="A22"/>
  <c r="G21"/>
  <c r="F21"/>
  <c r="E21"/>
  <c r="D21"/>
  <c r="C21"/>
  <c r="B21"/>
  <c r="A21"/>
  <c r="G20"/>
  <c r="F20"/>
  <c r="E20"/>
  <c r="D20"/>
  <c r="C20"/>
  <c r="B20"/>
  <c r="A20"/>
  <c r="G19"/>
  <c r="F19"/>
  <c r="E19"/>
  <c r="D19"/>
  <c r="C19"/>
  <c r="B19"/>
  <c r="A19"/>
  <c r="G18"/>
  <c r="F18"/>
  <c r="E18"/>
  <c r="D18"/>
  <c r="C18"/>
  <c r="B18"/>
  <c r="A18"/>
  <c r="G17"/>
  <c r="F17"/>
  <c r="E17"/>
  <c r="D17"/>
  <c r="C17"/>
  <c r="B17"/>
  <c r="A17"/>
  <c r="G16"/>
  <c r="F16"/>
  <c r="E16"/>
  <c r="D16"/>
  <c r="C16"/>
  <c r="B16"/>
  <c r="A16"/>
  <c r="G15"/>
  <c r="F15"/>
  <c r="E15"/>
  <c r="D15"/>
  <c r="C15"/>
  <c r="B15"/>
  <c r="A15"/>
  <c r="G14"/>
  <c r="F14"/>
  <c r="E14"/>
  <c r="D14"/>
  <c r="C14"/>
  <c r="B14"/>
  <c r="A14"/>
  <c r="G13"/>
  <c r="F13"/>
  <c r="E13"/>
  <c r="D13"/>
  <c r="C13"/>
  <c r="B13"/>
  <c r="A13"/>
  <c r="G12"/>
  <c r="F12"/>
  <c r="E12"/>
  <c r="D12"/>
  <c r="C12"/>
  <c r="B12"/>
  <c r="A12"/>
  <c r="G11"/>
  <c r="F11"/>
  <c r="E11"/>
  <c r="D11"/>
  <c r="C11"/>
  <c r="B11"/>
  <c r="A11"/>
  <c r="G10"/>
  <c r="F10"/>
  <c r="E10"/>
  <c r="D10"/>
  <c r="C10"/>
  <c r="B10"/>
  <c r="A10"/>
  <c r="G9"/>
  <c r="F9"/>
  <c r="E9"/>
  <c r="D9"/>
  <c r="C9"/>
  <c r="B9"/>
  <c r="A9"/>
  <c r="G8"/>
  <c r="F8"/>
  <c r="E8"/>
  <c r="D8"/>
  <c r="C8"/>
  <c r="B8"/>
  <c r="A8"/>
  <c r="G7"/>
  <c r="F7"/>
  <c r="E7"/>
  <c r="D7"/>
  <c r="C7"/>
  <c r="B7"/>
  <c r="A7"/>
  <c r="G6"/>
  <c r="F6"/>
  <c r="E6"/>
  <c r="D6"/>
  <c r="C6"/>
  <c r="B6"/>
  <c r="A6"/>
  <c r="G5"/>
  <c r="F5"/>
  <c r="E5"/>
  <c r="D5"/>
  <c r="C5"/>
  <c r="B5"/>
  <c r="A5"/>
  <c r="G4"/>
  <c r="F4"/>
  <c r="E4"/>
  <c r="D4"/>
  <c r="C4"/>
  <c r="B4"/>
  <c r="A4"/>
  <c r="G3"/>
  <c r="F3"/>
  <c r="E3"/>
  <c r="D3"/>
  <c r="C3"/>
  <c r="B3"/>
  <c r="A3"/>
  <c r="G2"/>
  <c r="F2"/>
  <c r="E2"/>
  <c r="D2"/>
  <c r="C2"/>
  <c r="B2"/>
  <c r="A2"/>
</calcChain>
</file>

<file path=xl/sharedStrings.xml><?xml version="1.0" encoding="utf-8"?>
<sst xmlns="http://schemas.openxmlformats.org/spreadsheetml/2006/main" count="4992" uniqueCount="1705">
  <si>
    <t>1.1.3.2.2.00.00</t>
  </si>
  <si>
    <t>TRIBUTOS A RECUPERAR/COMPENSAR - INTRA OFSS</t>
  </si>
  <si>
    <t>Compreende o somatório dos valores dos tributos a recuperar/compensar. Compreende os saldos que serão excluídos nos demonstrativos consolidados do orçamento fiscal e da seguridade social (OFSS) do ente.</t>
  </si>
  <si>
    <t>D</t>
  </si>
  <si>
    <t>N</t>
  </si>
  <si>
    <t>1.1.3.2.2.01.00</t>
  </si>
  <si>
    <t>IPI A RECUPERAR/COMPENSAR</t>
  </si>
  <si>
    <t>Registra o somatório dos valores do IPI a recuperar/compensar.</t>
  </si>
  <si>
    <t>F</t>
  </si>
  <si>
    <t>(Tipo 1) Atributo SF</t>
  </si>
  <si>
    <t>S</t>
  </si>
  <si>
    <t>1.1.3.2.2.02.00</t>
  </si>
  <si>
    <t>ICMS A RECUPERAR/COMPENSAR</t>
  </si>
  <si>
    <t>Registra o somatório dos valores de ICMS a recuperar/compensar.</t>
  </si>
  <si>
    <t>1.1.3.2.2.03.00</t>
  </si>
  <si>
    <t>ICMS DIFERIDO</t>
  </si>
  <si>
    <t>Registra os valores do ICMS diferido dos estoques.</t>
  </si>
  <si>
    <t>1.1.3.2.2.04.00</t>
  </si>
  <si>
    <t>IRRF A  COMPENSAR</t>
  </si>
  <si>
    <t>Registra o somatório dos valores do IR retido na fonte a compensar.</t>
  </si>
  <si>
    <t>1.1.3.2.2.05.00</t>
  </si>
  <si>
    <t>IR E CSLL A RECUPERAR/COMPENSAR</t>
  </si>
  <si>
    <t>Registra o somatório dos valores do IR e da CSLL a recuperar/compensar.</t>
  </si>
  <si>
    <t>1.1.3.2.2.06.00</t>
  </si>
  <si>
    <t>IR E CSLL DIFERIDOS</t>
  </si>
  <si>
    <t>Registra a parcela do IR e CSLL que representa a diferença entre os valores de lucro apurados seguindo as normas fiscais e seguindo o regime de competência, quando estes forem menores e as diferenças temporárias.</t>
  </si>
  <si>
    <t>1.1.3.2.2.07.00</t>
  </si>
  <si>
    <t>ISS A  COMPENSAR</t>
  </si>
  <si>
    <t>Registra o somatório dos valores do ISS a compensar.</t>
  </si>
  <si>
    <t>1.1.3.2.2.08.00</t>
  </si>
  <si>
    <t>IPVA A  COMPENSAR</t>
  </si>
  <si>
    <t>Registra o somatório dos valores do IPVA a compensar.</t>
  </si>
  <si>
    <t>1.1.3.2.2.09.00</t>
  </si>
  <si>
    <t>IPTU A  COMPENSAR</t>
  </si>
  <si>
    <t>Registra o somatório dos valores do IPTU a compensar.</t>
  </si>
  <si>
    <t>1.1.3.2.2.10.00</t>
  </si>
  <si>
    <t>ITR A  COMPENSAR</t>
  </si>
  <si>
    <t>Registra o somatório dos valores do ITR a compensar.</t>
  </si>
  <si>
    <t>1.1.3.2.2.11.00</t>
  </si>
  <si>
    <t>INSS A  COMPENSAR</t>
  </si>
  <si>
    <t>Registra o somatório dos valores do INSS a compensar.</t>
  </si>
  <si>
    <t>1.1.3.2.2.12.00</t>
  </si>
  <si>
    <t>COFINS A RECUPERAR/COMPENSAR</t>
  </si>
  <si>
    <t>Registra o somatório dos valores da COFINS a recuperar/compensar.</t>
  </si>
  <si>
    <t>1.1.3.2.2.13.00</t>
  </si>
  <si>
    <t>PIS/PASEP A RECUPERAR/COMPENSAR</t>
  </si>
  <si>
    <t>Registra o somatório dos valores do PIS/PASEP a recuperar/compensar.</t>
  </si>
  <si>
    <t>1.1.3.2.2.14.00</t>
  </si>
  <si>
    <t>CIP A RECUPERAR/COMPENSAR</t>
  </si>
  <si>
    <t>Registra o somatório dos valores da Contribuição de Iluminação Pública a recuperar/compensar.</t>
  </si>
  <si>
    <t>1.1.3.2.2.99.00</t>
  </si>
  <si>
    <t>OUTROS TRIBUTOS A RECUPERAR/COMPENSAR</t>
  </si>
  <si>
    <t>Registra o somatório dos valores de outros tributos a recuperar/compensar.</t>
  </si>
  <si>
    <t>1.1.3.2.3.00.00</t>
  </si>
  <si>
    <t>TRIBUTOS A RECUPERAR/COMPENSAR - INTER OFSS - UNIÃO</t>
  </si>
  <si>
    <t>Compreende o somatório dos valores dos tributos a recuperar/compensar. Compreende os saldos que serão excluídos nos demonstrativos consolidados do Orçamento Fiscal e da Seguridade Social (OFSS) de entes públicos distintos, resultantes das transações entre o ente e a União.</t>
  </si>
  <si>
    <t>1.1.3.2.3.01.00</t>
  </si>
  <si>
    <t>1.1.3.2.3.02.00</t>
  </si>
  <si>
    <t>1.1.3.2.3.03.00</t>
  </si>
  <si>
    <t>1.1.3.2.3.04.00</t>
  </si>
  <si>
    <t>1.1.3.2.3.05.00</t>
  </si>
  <si>
    <t>1.1.3.2.3.06.00</t>
  </si>
  <si>
    <t>1.1.3.2.3.07.00</t>
  </si>
  <si>
    <t>1.1.3.2.3.08.00</t>
  </si>
  <si>
    <t>1.1.3.2.3.99.00</t>
  </si>
  <si>
    <t>1.1.3.2.4.00.00</t>
  </si>
  <si>
    <t>TRIBUTOS A RECUPERAR/COMPENSAR - INTER OFSS - ESTADO</t>
  </si>
  <si>
    <t>Compreende o somatório dos valores dos tributos a recuperar/compensar. Compreende os saldos que serão excluídos nos demonstrativos consolidados do Orçamento Fiscal e da Seguridade Social (OFSS) de entes públicos distintos, resultantes das transações entre o ente e um estado.</t>
  </si>
  <si>
    <t>1.1.3.2.4.01.00</t>
  </si>
  <si>
    <t>1.1.3.2.4.02.00</t>
  </si>
  <si>
    <t>1.1.3.2.4.03.00</t>
  </si>
  <si>
    <t>1.1.3.2.4.99.00</t>
  </si>
  <si>
    <t>1.1.3.2.5.00.00</t>
  </si>
  <si>
    <t>TRIBUTOS A RECUPERAR/COMPENSAR - INTER OFSS - MUNICÍPIO</t>
  </si>
  <si>
    <t>Compreende o somatório dos valores dos tributos a recuperar/compensar. Compreende os saldos que serão excluídos nos demonstrativos consolidados do Orçamento Fiscal e da Seguridade Social (OFSS) de entes públicos distintos, resultantes das transações entre o ente e um município.</t>
  </si>
  <si>
    <t>1.1.3.2.5.01.00</t>
  </si>
  <si>
    <t>1.1.3.2.5.02.00</t>
  </si>
  <si>
    <t>1.1.3.2.5.03.00</t>
  </si>
  <si>
    <t>1.1.3.2.5.04.00</t>
  </si>
  <si>
    <t>1.1.3.2.5.99.00</t>
  </si>
  <si>
    <t>1.1.3.6.0.00.00</t>
  </si>
  <si>
    <t>CRÉDITOS PREVIDENCIÁRIOS A RECEBER A CURTO PRAZO</t>
  </si>
  <si>
    <t>Compreende os valores relativos aos créditos previdenciários a receber, realizáveis no curto prazo.</t>
  </si>
  <si>
    <t>1.1.3.6.1.00.00</t>
  </si>
  <si>
    <t>CRÉDITOS PREVIDENCIÁRIOS A RECEBER A CURTO PRAZO - CONSOLIDAÇÃO</t>
  </si>
  <si>
    <t>Compreende os valores relativos aos créditos previdenciários a receber, realizáveis no curto prazo. Compreende os saldos que não serão excluídos nos demonstrativos consolidados do orçamento fiscal e da seguridade social (OFSS).</t>
  </si>
  <si>
    <t>1.1.3.6.1.01.00</t>
  </si>
  <si>
    <t xml:space="preserve">CONTRIBUIÇÕES PREVIDENCIÁRIAS A RECEBER - </t>
  </si>
  <si>
    <t>Compreende os valores relativos aos créditos a receber, decorrentes das contribuições para o financiamento da previdência social.</t>
  </si>
  <si>
    <t>1.1.3.6.1.01.01</t>
  </si>
  <si>
    <t>CONTRIBUIÇÕES DO RPPS A RECEBER - SERVIDOR, APOSENTADO E PENSIONISTA</t>
  </si>
  <si>
    <t>Registra os valores relativos aos créditos a receber, decorrentes das contribuições previdenciárias do RPPS, retidas dos servidores, aposentados e pensionistas.</t>
  </si>
  <si>
    <t>P</t>
  </si>
  <si>
    <t>1.1.3.6.1.02.00</t>
  </si>
  <si>
    <t>CRÉDITOS PREVIDENCIÁRIOS PARCELADOS</t>
  </si>
  <si>
    <t>Compreende os valores relativos aos créditos a receber, decorrentes de créditos previdenciários parcelados.</t>
  </si>
  <si>
    <t>1.1.3.6.1.02.01</t>
  </si>
  <si>
    <t>CRÉDITOS PREVIDENCIÁRIOS DO RPPS PARCELADOS - SERVIDOR, APOSENTADO E PENSIONISTA</t>
  </si>
  <si>
    <t>Registra os valores relativos aos créditos a receber, decorrentes de créditos previdenciários parcelados do RPPS, provenientes de contribuições retidas dos servidores, aposentados e pensionistas.</t>
  </si>
  <si>
    <t>1.1.3.6.2.00.00</t>
  </si>
  <si>
    <t>CRÉDITOS PREVIDENCIÁRIOS A RECEBER A CURTO PRAZO - INTRA OFSS</t>
  </si>
  <si>
    <t>Compreende os valores relativos aos créditos previdenciários a receber, realizáveis no curto prazo. Compreende os saldos que serão excluídos nos demonstrativos consolidados do orçamento fiscal e da seguridade social (OFSS) do ente.</t>
  </si>
  <si>
    <t>1.1.3.6.2.01.00</t>
  </si>
  <si>
    <t>1.1.3.6.2.01.01</t>
  </si>
  <si>
    <t>CONTRIBUIÇÕES DO RPPS A RECEBER - PATRONAL</t>
  </si>
  <si>
    <t>Registra os valores relativos aos créditos a receber, decorrentes das contribuições previdenciárias para o RPPS como encargo patronal.</t>
  </si>
  <si>
    <t>1.1.3.6.2.02.00</t>
  </si>
  <si>
    <t>1.1.3.6.2.02.01</t>
  </si>
  <si>
    <t>CRÉDITOS PREVIDENCIÁRIOS DO RPPS PARCELADOS - PATRONAL</t>
  </si>
  <si>
    <t>Registra os valores relativos aos créditos a receber, decorrentes de créditos previdenciários parcelados do RPPS, provenientes de contribuições patronais.</t>
  </si>
  <si>
    <t>1.1.3.6.2.03.00</t>
  </si>
  <si>
    <t>COMPENSAÇÃO FINANCEIRA ENTRE REGIMES PREVIDENCIÁRIOS</t>
  </si>
  <si>
    <t>Compreende os valores relativos aos créditos a receber decorrentes de compensação financeira entre regimes de previdência, por contagem recíproca de tempo de contribuição.</t>
  </si>
  <si>
    <t>1.1.3.6.2.03.01</t>
  </si>
  <si>
    <t>CRÉDITOS DO RPPS DA UNIÃO JUNTO AO RGPS</t>
  </si>
  <si>
    <t>Registra os valores relativos aos créditos do RPPS da União a receber do RGPS decorrentes de compensação financeira entre regimes, por contagem recíproca de tempo de contribuição.</t>
  </si>
  <si>
    <t>1.1.3.6.2.03.02</t>
  </si>
  <si>
    <t>CRÉDITOS DO RGPS JUNTO AO RPPS DA UNIÃO</t>
  </si>
  <si>
    <t>Registra os valores relativos aos créditos do RGPS a receber do RPPS da União decorrentes de compensação financeira entre regimes, por contagem recíproca de tempo de contribuição.</t>
  </si>
  <si>
    <t>1.1.3.6.2.99.00</t>
  </si>
  <si>
    <t xml:space="preserve">OUTROS CRÉDITOS PREVIDENCIÁRIOS </t>
  </si>
  <si>
    <t>Compreende os valores relativos a outros créditos previdenciários devidos ao RPPS pelo ente, sujeitos a pagamento em parcela única ou parcelados.</t>
  </si>
  <si>
    <t>1.1.3.6.2.99.01</t>
  </si>
  <si>
    <t>OUTROS CRÉDITOS PREVIDENCIÁRIOS - NÃO PARCELADOS</t>
  </si>
  <si>
    <t>Registra os valores relativos a outros créditos previdenciários devidos ao RPPS pelo ente, sujeitos a pagamento em parcela única.</t>
  </si>
  <si>
    <t>1.1.3.6.2.99.02</t>
  </si>
  <si>
    <t>OUTROS CRÉDITOS PREVIDENCIÁRIOS PARCELADOS</t>
  </si>
  <si>
    <t>Registra os valores relativos a outros créditos previdenciários devidos ao RPPS pelo ente, sujeitos a pagamento parcelado.</t>
  </si>
  <si>
    <t>1.1.3.6.3.00.00</t>
  </si>
  <si>
    <t>CRÉDITOS PREVIDENCIÁRIOS A RECEBER A CURTO PRAZO -  INTER OFSS - UNIÃO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</si>
  <si>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a União.</t>
  </si>
  <si>
    <t>1.1.3.6.3.01.00</t>
  </si>
  <si>
    <t>CONTRIBUIÇÕES DO RPPS A RECEBER</t>
  </si>
  <si>
    <t>Registra os valores relativos aos créditos a receber, decorrentes das contribuições previdenciárias do RPPS.</t>
  </si>
  <si>
    <t>1.1.3.6.3.02.00</t>
  </si>
  <si>
    <t>Registra os valores relativos aos créditos a receber, decorrentes de créditos previdenciários parcelados.</t>
  </si>
  <si>
    <t>1.1.3.6.3.03.00</t>
  </si>
  <si>
    <t>1.1.3.6.3.03.01</t>
  </si>
  <si>
    <t>CRÉDITOS DO RPPS JUNTO AO RGPS</t>
  </si>
  <si>
    <t>Registra os valores relativos aos créditos do RPPS a receber do RGPS decorrentes de compensação financeira entre regimes, por contagem recíproca de tempo de contribuição.</t>
  </si>
  <si>
    <t>1.1.3.6.3.03.02</t>
  </si>
  <si>
    <t>CRÉDITOS DO RPPS JUNTO AO RPPS DA UNIÃO</t>
  </si>
  <si>
    <t>Registra os valores relativos aos créditos do RPPS a receber do RPPS da União decorrentes de compensação financeira entre regimes, por contagem recíproca de tempo de contribuição.</t>
  </si>
  <si>
    <t>1.1.3.6.3.99.00</t>
  </si>
  <si>
    <t>1.1.3.6.3.99.01</t>
  </si>
  <si>
    <t>1.1.3.6.3.99.02</t>
  </si>
  <si>
    <t>1.1.3.6.4.00.00</t>
  </si>
  <si>
    <t>CRÉDITOS PREVIDENCIÁRIOS A RECEBER A CURTO PRAZO - INTER OFSS – ESTADO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</si>
  <si>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um estado.</t>
  </si>
  <si>
    <t>1.1.3.6.4.01.00</t>
  </si>
  <si>
    <t>1.1.3.6.4.02.00</t>
  </si>
  <si>
    <t>1.1.3.6.4.03.00</t>
  </si>
  <si>
    <t>1.1.3.6.4.03.01</t>
  </si>
  <si>
    <t>CRÉDITOS DO RPPS JUNTO AO RPPS DE ESTADO</t>
  </si>
  <si>
    <t>Registra os valores relativos aos créditos do RPPS a receber do RPPS de um estado decorrentes de compensação financeira entre regimes, por contagem recíproca de tempo de contribuição.</t>
  </si>
  <si>
    <t>1.1.3.6.4.03.02</t>
  </si>
  <si>
    <t>CRÉDITOS DO RGPS JUNTO AO RPPS DE ESTADO</t>
  </si>
  <si>
    <t>Registra os valores relativos aos créditos do RGPS a receber do RPPS de um estado decorrentes de compensação financeira entre regimes, por contagem recíproca de tempo de contribuição.</t>
  </si>
  <si>
    <t>1.1.3.6.4.99.00</t>
  </si>
  <si>
    <t>1.1.3.6.4.99.01</t>
  </si>
  <si>
    <t>1.1.3.6.4.99.02</t>
  </si>
  <si>
    <t>1.1.3.6.5.00.00</t>
  </si>
  <si>
    <t>CRÉDITOS PREVIDENCIÁRIOS A RECEBER A CURTO PRAZO - INTER OFSS - MUNICÍPIO</t>
  </si>
  <si>
    <t>Compreende os valores relativos aos créditos previdenciários a receber, realizáveis no curto prazo. Compreende os saldos que serão excluídos nos demonstrativos consolidados do Orçamento Fiscal e da Seguridade Social (OFSS) de entes públicos distintos, resultantes das transações entre o ente e um município.</t>
  </si>
  <si>
    <t>1.1.3.6.5.01.00</t>
  </si>
  <si>
    <t>1.1.3.6.5.02.00</t>
  </si>
  <si>
    <t>1.1.3.6.5.03.00</t>
  </si>
  <si>
    <t>1.1.3.6.5.03.01</t>
  </si>
  <si>
    <t>CRÉDITOS DO RPPS JUNTO AO RPPS DE MUNICÍPIO</t>
  </si>
  <si>
    <t>Registra os valores relativos aos créditos do RPPS a receber do RPPS de um município decorrentes de compensação financeira entre regimes, por contagem recíproca de tempo de contribuição.</t>
  </si>
  <si>
    <t>1.1.3.6.5.03.02</t>
  </si>
  <si>
    <t>CRÉDITOS DO RGPS JUNTO AO RPPS DE MUNICÍPIO</t>
  </si>
  <si>
    <t>Registra os valores relativos aos créditos do RGPS a receber do RPPS de um município decorrentes de compensação financeira entre regimes, por contagem recíproca de tempo de contribuição.</t>
  </si>
  <si>
    <t>1.1.3.6.5.99.00</t>
  </si>
  <si>
    <t>1.1.3.6.5.99.01</t>
  </si>
  <si>
    <t>1.1.3.6.5.99.02</t>
  </si>
  <si>
    <t>1.1.4.9.1.03.00</t>
  </si>
  <si>
    <t>(-) REDUÇÃO A VALOR RECUPERÁVEL DE TÍTULOS E VALORES MOBILIÁRIOS</t>
  </si>
  <si>
    <t>Registra a redução a valor recuperável, referente a títulos e valores mobiliários.</t>
  </si>
  <si>
    <t>C</t>
  </si>
  <si>
    <t>1.1.4.9.1.04.00</t>
  </si>
  <si>
    <t>(-) REDUÇÃO A VALOR RECUPERÁVEL DE APLICAÇÕES TEMPORÁRIAS EM METAIS PRECIOSOS</t>
  </si>
  <si>
    <t>Registra a redução a valor recuperável, referente a aplicações temporárias em metais preciosos.</t>
  </si>
  <si>
    <t>1</t>
  </si>
  <si>
    <t>1.1.6.0.0.00.00</t>
  </si>
  <si>
    <t>ATIVO NÃO CIRCULANTE MANTIDO PARA VENDA</t>
  </si>
  <si>
    <t>Compreende os ativos não circulantes cuja recuperação esperada do seu valor contábil venha a ocorrer por meio de uma transação de venda em vez do uso contínuo, dentro de um prazo inferior a 12 meses.</t>
  </si>
  <si>
    <t>1.1.6.1.0.00.00</t>
  </si>
  <si>
    <t>INVESTIMENTO MANTIDO PARA VENDA</t>
  </si>
  <si>
    <t>Compreende os ativos de investimentos mantidos para venda, segundo um plano de venda com prazo inferior a doze meses.</t>
  </si>
  <si>
    <t>1.1.6.1.1.00.00</t>
  </si>
  <si>
    <t>INVESTIMENTO MANTIDO PARA VENDA - CONSOLIDAÇÃO</t>
  </si>
  <si>
    <t>Compreende os ativos de investimentos mantidos para venda, segundo um plano de venda com prazo inferior a doze meses. Compreende os saldos que não serão excluídos nos demonstrativos consolidados do orçamento fiscal e da seguridade social (OFSS).</t>
  </si>
  <si>
    <t>1.1.6.1.2.00.00</t>
  </si>
  <si>
    <t>INVESTIMENTO MANTIDO PARA VENDA - INTRA OFSS</t>
  </si>
  <si>
    <t>Compreende os ativos de investimentos mantidos para venda, segundo um plano de venda com prazo inferior a doze meses. Compreende os saldos que serão excluídos nos demonstrativos consolidados do orçamento fiscal e da seguridade social (OFSS) do ente.</t>
  </si>
  <si>
    <t>00</t>
  </si>
  <si>
    <t>1.1.6.1.3.00.00</t>
  </si>
  <si>
    <t>INVESTIMENTO MANTIDO PARA VENDA - INTER OFSS - UNIÃO</t>
  </si>
  <si>
    <t>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a União.</t>
  </si>
  <si>
    <t>1.1.6.1.4.00.00</t>
  </si>
  <si>
    <t>INVESTIMENTO MANTIDO PARA VENDA - INTER OFSS - ESTADO</t>
  </si>
  <si>
    <t>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estado.</t>
  </si>
  <si>
    <t>1.1.6.1.5.00.00</t>
  </si>
  <si>
    <t>INVESTIMENTO MANTIDO PARA VENDA - INTER OFSS - MUNICÍPIO</t>
  </si>
  <si>
    <t xml:space="preserve">Compreende os ativos de investimentos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município. </t>
  </si>
  <si>
    <t>1.1.6.2.0.00.00</t>
  </si>
  <si>
    <t>IMOBILIZADO MANTIDO PARA VENDA</t>
  </si>
  <si>
    <t>Compreende os ativos imobilizados mantidos para venda, segundo um plano de venda com prazo inferior a doze meses.</t>
  </si>
  <si>
    <t>1.1.6.2.1.00.00</t>
  </si>
  <si>
    <t>IMOBILIZADO MANTIDO PARA VENDA - CONSOLIDAÇÃO</t>
  </si>
  <si>
    <t>Compreende os ativos imobilizados mantidos para venda, segundo um plano de venda com prazo inferior a doze meses. Compreende os saldos que não serão excluídos nos demonstrativos consolidados do orçamento fiscal e da seguridade social (OFSS).</t>
  </si>
  <si>
    <t>1.1.6.3.0.00.00</t>
  </si>
  <si>
    <t>INTANGÍVEL MANTIDO PARA VENDA</t>
  </si>
  <si>
    <t>Compreende os ativos intangíveis mantidos para venda, segundo um plano de venda com prazo inferior a doze meses.</t>
  </si>
  <si>
    <t>1.1.6.3.1.00.00</t>
  </si>
  <si>
    <t>INTANGÍVEL MANTIDO PARA VENDA - CONSOLIDAÇÃO</t>
  </si>
  <si>
    <t>Compreende os ativos intangíveis mantidos para venda, segundo um plano de venda com prazo inferior a doze meses. Compreende os saldos que não serão excluídos nos demonstrativos consolidados do orçamento fiscal e da seguridade social (OFSS).</t>
  </si>
  <si>
    <t>1.1.6.9.0.00.00</t>
  </si>
  <si>
    <t>(-) REDUÇÃO A VALOR RECUPERÁVEL DE ATIVOS MANTIDOS PARA VENDA</t>
  </si>
  <si>
    <t>Compreende os valores lançados a título de redução a valor recuperável de ativos mantidos para venda, segundo um plano de venda com prazo inferior a doze meses.</t>
  </si>
  <si>
    <t>1.1.6.9.1.00.00</t>
  </si>
  <si>
    <t>(-) REDUÇÃO A VALOR RECUPERÁVEL DE ATIVOS MANTIDOS PARA VENDA - CONSOLIDAÇÃO</t>
  </si>
  <si>
    <t>Compreende os valores lançados a título de redução a valor recuperável de ativos mantidos para venda, segundo um plano de venda com prazo inferior a doze meses. Compreende os saldos que não serão excluídos nos demonstrativos consolidados do orçamento fiscal e da seguridade social (OFSS).</t>
  </si>
  <si>
    <t>1.1.6.9.2.00.00</t>
  </si>
  <si>
    <t>(-) REDUÇÃO A VALOR RECUPERÁVEL DE ATIVOS MANTIDOS PARA VENDA - INTRA OFSS</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</si>
  <si>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do ente.</t>
  </si>
  <si>
    <t>1.1.6.9.3.00.00</t>
  </si>
  <si>
    <t>(-) REDUÇÃO A VALOR RECUPERÁVEL DE ATIVOS MANTIDOS PARA VENDA - INTER OFSS - UNIÃO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</si>
  <si>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a União.</t>
  </si>
  <si>
    <t>1.1.6.9.4.00.00</t>
  </si>
  <si>
    <t>(-) REDUÇÃO A VALOR RECUPERÁVEL DE ATIVOS MANTIDOS PARA VENDA - INTER OFSS - ESTADO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</si>
  <si>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estado.</t>
  </si>
  <si>
    <t>1.1.6.9.5.00.00</t>
  </si>
  <si>
    <t>(-) REDUÇÃO A VALOR RECUPERÁVEL DE ATIVOS MANTIDOS PARA VENDA - INTER OFSS - MUNICÍPIO</t>
  </si>
  <si>
    <t>Compreende os valores lançados a título de redução a valor recuperável de ativos mantidos para venda, segundo um plano de venda com prazo inferior a doze meses. Compreende os saldos que serão excluídos nos demonstrativos consolidados do Orçamento Fiscal e da Seguridade Social (OFSS) de entes públicos distintos, resultantes das transações entre o ente e um município.</t>
  </si>
  <si>
    <t>1.2.1.3.1.04.00</t>
  </si>
  <si>
    <t>FUNDOS AVALIADOS A VALOR DE MERCADO</t>
  </si>
  <si>
    <t>Registra os investimentos de longo prazo realizados em fundos  que, devido à sua natureza, devem ser avaliados a valor de mercado.</t>
  </si>
  <si>
    <t>1.2.1.3.1.99.04</t>
  </si>
  <si>
    <t>(-) AJUSTE DE PERDAS DE FUNDOS AVALIADOS A VALOR DE MERCADO</t>
  </si>
  <si>
    <t>Registra os valores de ajustes para perdas de fundos, quando avaliados a valor de mercado.</t>
  </si>
  <si>
    <t>2.1.1.1.1.04.00</t>
  </si>
  <si>
    <t>PRECATÓRIOS DE PESSOAL - REGIME ESPECIAL</t>
  </si>
  <si>
    <t>Compreende as obrigações referentes a precatórios de salários ou remunerações, bem como a benefícios aos quais o empregado ou servidor tenha direito, sujeitos ao regime especial instituído pela emenda constitucional 62/ 2009.</t>
  </si>
  <si>
    <t>2.1.1.1.1.04.01</t>
  </si>
  <si>
    <t xml:space="preserve">PRECATÓRIOS DE PESSOAL - REGIME ESPECIAL - ANTES DE 05/05/2000 </t>
  </si>
  <si>
    <t>Registra as obrigações referentes a precatórios de proventos de aposentadoria, reformas ou pensões,  sujeitos ao regime especial instituído pela emenda constitucional 62/2009, anteriores a 05/05/2000 (Lei de Responsabilidade Fiscal).</t>
  </si>
  <si>
    <t>X</t>
  </si>
  <si>
    <t>2.1.1.1.1.04.02</t>
  </si>
  <si>
    <t>PRECATÓRIOS DE PESSOAL - REGIME ESPECIAL - A PARTIR DE 05/05/2000 - VENCIDOS E NÃO PAGOS</t>
  </si>
  <si>
    <t>Registra as obrigações referentes a precatórios de salários ou remunerações, bem como a benefícios aos quais o empregado ou servidor tenha direito,  sujeitos ao regime especial instituído pela emenda constitucional 62/2009, a partir de 05/05/2000 (Lei de Responsabilidade Fiscal), não pagos durante a execução do orçamento em que deveriam ter sido incluídos, caso fosse observada à regra geral, prevista no §5º do artigo 100 da CF/88.</t>
  </si>
  <si>
    <t>2.1.1.1.1.04.03</t>
  </si>
  <si>
    <t>PRECATÓRIOS DE PESSOAL - REGIME ESPECIAL - A PARTIR DE 05/05/2000 - NÃO VENCIDOS</t>
  </si>
  <si>
    <t>Registra as obrigações referentes a precatórios de salários ou remunerações, bem como a benefícios aos quais o empregado ou servidor tenha direito,  sujeitos ao regime especial instituído pela emenda constitucional 62/2009, a partir de 05/05/2000 (Lei de Responsabilidade Fiscal), dentro do prazo de pagamento caso fosse observada a regra geral, estabelicida no § 5º do artigo 100 da CF/88.</t>
  </si>
  <si>
    <t>2.1.1.1.1.05.00</t>
  </si>
  <si>
    <t>PRECATÓRIOS DE PESSOAL - REGIME ORDINÁRIO</t>
  </si>
  <si>
    <t>Compreende as obrigações referentes a precatórios de proventos de aposentadoria, reformas ou pensões,  não sujeitos ao regime especial instituído pela emenda constitucional 62/ 2009.</t>
  </si>
  <si>
    <t>2.1.1.1.1.05.01</t>
  </si>
  <si>
    <t xml:space="preserve">PRECATÓRIOS DE PESSOAL - REGIME ORDINÁRIO - ANTES DE 05/05/2000 </t>
  </si>
  <si>
    <t>Registra as obrigações referentes a precatórios de salários ou remunerações, bem como a benefícios aos quais o empregado ou servidor tenha direito,  não sujeitos ao regime especial instituído pela emenda constitucional 62/2009, anteriores a 05/05/2000 (Lei de Responsabilidade Fiscal).</t>
  </si>
  <si>
    <t>2.1.1.1.1.05.02</t>
  </si>
  <si>
    <t>PRECATÓRIOS DE PESSOAL - REGIME ORDINÁRIO - A PARTIR DE 05/05/2000 - VENCIDOS E NÃO PAGOS</t>
  </si>
  <si>
    <t>Registra as obrigações referentes a precatórios de salários ou remunerações, bem como a benefícios aos quais o empregado ou servidor tenha direito,  não sujeitos ao regime especial instituído pela emenda constitucional 62/2009, a partir de 05/05/2000 (Lei de Responsabilidade Fiscal), não pagos durante a execução do orçamento em que deveriam ter sido incluídos em observância ao disposto no § 5º do artigo 100 da CF/88.</t>
  </si>
  <si>
    <t>2.1.1.1.1.05.03</t>
  </si>
  <si>
    <t>PRECATÓRIOS DE PESSOAL - REGIME ORDINÁRIO - A PARTIR DE 05/05/2000 - NÃO VENCIDOS</t>
  </si>
  <si>
    <t>Registra as obrigações referentes a precatórios de salários ou remunerações, bem como a benefícios aos quais o empregado ou servidor tenha direito,  não sujeitos ao regime especial instituído pela emenda constitucional 62/2009, a partir de 05/05/2000 (Lei de Responsabilidade Fiscal), dentro do prazo de pagamento previsto no § 5º do artigo 100 da CF/88.</t>
  </si>
  <si>
    <t>2.1.1.1.1.06.00</t>
  </si>
  <si>
    <t>PESSOAL A PAGAR - SENTENÇAS JUDICIAIS - EXCETO PRECATÓRIOS</t>
  </si>
  <si>
    <t>Registra as obrigações decorrentes de sentenças judiciais referentes a salários ou remunerações, bem como a benefícios aos quais o empregado ou servidor tenha direito,  exceto precatórios.</t>
  </si>
  <si>
    <t>2.1.1.2.1.04.00</t>
  </si>
  <si>
    <t>PRECATÓRIOS DE BENEFÍCIOS PREVIDENCIÁRIOS - REGIME ESPECIAL</t>
  </si>
  <si>
    <t>Compreende as obrigações referentes a precatórios de proventos de aposentadoria, reformas ou pensões, sujeitos ao regime especial instituído pela emenda constitucional 62/ 2009.</t>
  </si>
  <si>
    <t>2.1.1.2.1.04.01</t>
  </si>
  <si>
    <t xml:space="preserve">PRECATÓRIOS DE BENEFÍCIOS PREVIDENCIÁRIOS - REGIME ESPECIAL - ANTES DE 05/05/2000 </t>
  </si>
  <si>
    <t>2.1.1.2.1.04.02</t>
  </si>
  <si>
    <t>PRECATÓRIOS DE BENEFÍCIOS PREVIDENCIÁRIOS - REGIME ESPECIAL - A PARTIR DE 05/05/2000 - VENCIDOS E NÃO PAGOS</t>
  </si>
  <si>
    <t>Registra as obrigações referentes a precatórios de proventos de aposentadoria, reformas ou pensões,  sujeitos ao regime especial instituído pela emenda constitucional 62/2009, a partir de 05/05/2000 (Lei de Responsabilidade Fiscal), não pagos durante a execução do orçamento em que deveriam ter sido incluídos, caso fosse observada à regra geral, prevista no §5º do artigo 100 da CF/88.</t>
  </si>
  <si>
    <t>2.1.1.2.1.04.03</t>
  </si>
  <si>
    <t>PRECATÓRIOS DE BENEFÍCIOS PREVIDENCIÁRIOS - REGIME ESPECIAL - A PARTIR DE 05/05/2000 - NÃO VENCIDOS</t>
  </si>
  <si>
    <t>Registra as obrigações referentes a precatórios de proventos de aposentadoria, reformas ou pensões,  sujeitos ao regime especial instituído pela emenda constitucional 62/2009, a partir de 05/05/2000 (Lei de Responsabilidade Fiscal), dentro do prazo de pagamento caso fosse observada a regra geral, estabelicida no § 5º do artigo 100 da CF/88.</t>
  </si>
  <si>
    <t>2.1.1.2.1.05.00</t>
  </si>
  <si>
    <t>PRECATÓRIOS DE BENEFÍCIOS PREVIDENCIÁRIOS - REGIME ORDINÁRIO</t>
  </si>
  <si>
    <t>2.1.1.2.1.05.01</t>
  </si>
  <si>
    <t xml:space="preserve">PRECATÓRIOS DE BENEFÍCIOS PREVIDENCIÁRIOS - REGIME ORDINÁRIO - ANTES DE 05/05/2000 </t>
  </si>
  <si>
    <t>Registra as obrigações referentes a precatórios de proventos de aposentadoria, reformas ou pensões,  não sujeitos ao regime especial instituído pela emenda constitucional 62/2009, anteriores a 05/05/2000 (Lei de Responsabilidade Fiscal).</t>
  </si>
  <si>
    <t>2.1.1.2.1.05.02</t>
  </si>
  <si>
    <t>PRECATÓRIOS DE BENEFÍCIOS PREVIDENCIÁRIOS - REGIME ORDINÁRIO - A PARTIR DE 05/05/2000 - VENCIDOS E NÃO PAGOS</t>
  </si>
  <si>
    <t>Registra as obrigações referentes a precatórios de proventos de aposentadoria, reformas ou pensões,  não sujeitos ao regime especial instituído pela emenda constitucional 62/2009, a partir de 05/05/2000 (Lei de Responsabilidade Fiscal), não pagos durante a execução do orçamento em que deveriam ter sido incluídos em observância ao disposto no § 5º do artigo 100 da CF/88.</t>
  </si>
  <si>
    <t>2.1.1.2.1.05.03</t>
  </si>
  <si>
    <t>PRECATÓRIOS DE BENEFÍCIOS PREVIDENCIÁRIOS - REGIME ORDINÁRIO - A PARTIR DE 05/05/2000 - NÃO VENCIDOS</t>
  </si>
  <si>
    <t>Registra as obrigações referentes a precatórios de proventos de aposentadoria, reformas ou pensões,  não sujeitos ao regime especial instituído pela emenda constitucional 62/2009, a partir de 05/05/2000 (Lei de Responsabilidade Fiscal), dentro do prazo de pagamento previsto no § 5º do artigo 100 da CF/88.</t>
  </si>
  <si>
    <t>2.1.1.2.1.06.00</t>
  </si>
  <si>
    <t>BENEFÍCIOS PREVIDENCIÁRIOS A PAGAR - DECISÕES JUDICIAIS - EXCETO PRECATÓRIOS</t>
  </si>
  <si>
    <t>Registra as obrigações decorrentes de sentenças judiciais referentes a proventos de aposentadoria, reformas ou pensões,  exceto precatórios</t>
  </si>
  <si>
    <t>2.1.1.2.2.05.00</t>
  </si>
  <si>
    <t>Compreende os valores relativos a obrigações a pagar decorrentes de compensação financeira entre RGPS e RPPS, por contagem recíproca de tempo de contribuição.</t>
  </si>
  <si>
    <t>2.1.1.2.2.05.01</t>
  </si>
  <si>
    <t>OBRIGAÇÕES DO RPPS DA UNIÃO JUNTO AO RGPS</t>
  </si>
  <si>
    <t>Registra os valores relativos às obrigações do RPPS da União a pagar ao RGPS decorrentes de compensação financeira entre regimes, por contagem recíproca de tempo de contribuição.</t>
  </si>
  <si>
    <t>2.1.1.2.2.05.02</t>
  </si>
  <si>
    <t xml:space="preserve">OBRIGAÇÕES DO RGPS JUNTO AO RPPS DA UNIÃO  </t>
  </si>
  <si>
    <t>Registra os valores relativos às obrigações do RGPS a pagar ao RPPS da União decorrentes de compensação financeira entre regimes, por contagem recíproca de tempo de contribuição.</t>
  </si>
  <si>
    <t>2.1.1.2.2.06.00</t>
  </si>
  <si>
    <t xml:space="preserve">APORTE PARA COBERTURA DE DÉFICIT FINANCEIRO A PAGAR </t>
  </si>
  <si>
    <t>Registra os valores devidos ao RPPS pelo ente a título de aporte para cobertura de déficit financeiro.</t>
  </si>
  <si>
    <t>2.1.1.2.2.07.00</t>
  </si>
  <si>
    <t xml:space="preserve">APORTE PARA COBERTURA DE DÉFICIT ATUARIAL A PAGAR  </t>
  </si>
  <si>
    <t>Registra os valores devidos ao RPPS pelo ente a título de aporte para cobertura de déficit atuarial.</t>
  </si>
  <si>
    <t>2.1.1.2.3.05.00</t>
  </si>
  <si>
    <t>2.1.1.2.3.05.01</t>
  </si>
  <si>
    <t>OBRIGAÇÕES DO RPPS JUNTO AO RGPS</t>
  </si>
  <si>
    <t>Registra os valores relativos às obrigações do RPPS a pagar ao RGPS decorrentes de compensação financeira entre regimes, por contagem recíproca de tempo de contribuição.</t>
  </si>
  <si>
    <t>2.1.1.2.3.05.02</t>
  </si>
  <si>
    <t>OBRIGAÇÕES DO RPPS JUNTO AO RPPS DA UNIÃO</t>
  </si>
  <si>
    <t>Registra os valores relativos às obrigações do RPPS a pagar ao RPPS da União decorrentes de compensação financeira entre regimes, por contagem recíproca de tempo de contribuição.</t>
  </si>
  <si>
    <t>2.1.1.2.4.05.00</t>
  </si>
  <si>
    <t>Compreende os valores relativos às obrigações a pagar decorrentes de compensação financeira entre RGPS e RPPS, por contagem recíproca de tempo de contribuição.</t>
  </si>
  <si>
    <t>2.1.1.2.4.05.01</t>
  </si>
  <si>
    <t>OBRIGAÇÕES DO RPPS JUNTO AO RPPS DE ESTADO</t>
  </si>
  <si>
    <t>Registra os valores relativos às obrigações do RPPS a pagar ao RPPS de um estado decorrentes de compensação financeira entre regimes, por contagem recíproca de tempo de contribuição.</t>
  </si>
  <si>
    <t>2.1.1.2.4.05.02</t>
  </si>
  <si>
    <t>OBRIGAÇÕES DO RGPS JUNTO AO RPPS DE ESTADO</t>
  </si>
  <si>
    <t>Registra os valores relativos às obrigações do RGPS a pagar ao RPPS de um estado decorrentes de compensação financeira entre regimes, por contagem recíproca de tempo de contribuição.</t>
  </si>
  <si>
    <t>2.1.1.2.5.05.00</t>
  </si>
  <si>
    <t>2.1.1.2.5.05.01</t>
  </si>
  <si>
    <t>Registra os valores relativos às obrigações do RPPS a pagar ao RPPS de um município decorrentes de compensação financeira entre regimes, por contagem recíproca de tempo de contribuição.</t>
  </si>
  <si>
    <t>2.1.1.2.5.05.02</t>
  </si>
  <si>
    <t>Registra os valores relativos às obrigações do RGPS a pagar ao RPPS de um município decorrentes de compensação financeira entre regimes, por contagem recíproca de tempo de contribuição.</t>
  </si>
  <si>
    <t>2.1.1.3.1.03.00</t>
  </si>
  <si>
    <t>PRECATÓRIOS DE BENEFÍCIOS ASSISTENCIAIS - REGIME ESPECIAL</t>
  </si>
  <si>
    <t>Compreende as obrigações referentes a precatórios de benefícios assistenciais, sujeitos ao regime especial instituído pela emenda constitucional 62/ 2009.</t>
  </si>
  <si>
    <t>2.1.1.3.1.03.01</t>
  </si>
  <si>
    <t xml:space="preserve">PRECATÓRIOS DE BENEFÍCIOS ASSISTENCIAIS - REGIME ESPECIAL - ANTES DE 05/05/2000 </t>
  </si>
  <si>
    <t>Registra as obrigações referentes a precatórios de benefícios assistenciais,  sujeitos ao regime especial instituído pela emenda constitucional 62/2009, anteriores a 05/05/2000 (Lei de Responsabilidade Fiscal).</t>
  </si>
  <si>
    <t>2.1.1.3.1.03.02</t>
  </si>
  <si>
    <t>PRECATÓRIOS DE BENEFÍCIOS ASSISTENCIAIS - REGIME ESPECIAL - A PARTIR DE 05/05/2000 - VENCIDOS E NÃO PAGOS</t>
  </si>
  <si>
    <t>Registra as obrigações referentes a precatórios de benefícios assistenciais,  sujeitos ao regime especial instituído pela emenda constitucional 62/2009, a partir de 05/05/2000 (Lei de Responsabilidade Fiscal), não pagos durante a execução do orçamento em que deveriam ter sido incluídos, caso fosse observada à regra geral, prevista no §5º do artigo 100 da CF/88.</t>
  </si>
  <si>
    <t>2.1.1.3.1.03.03</t>
  </si>
  <si>
    <t>PRECATÓRIOS DE BENEFÍCIOS ASSISTENCIAIS - REGIME ESPECIAL - A PARTIR DE 05/05/2000 - NÃO VENCIDOS</t>
  </si>
  <si>
    <t>Registra as obrigações referentes a precatórios de benefícios assistenciais,  sujeitos ao regime especial instituído pela emenda constitucional 62/2009, a partir de 05/05/2000 (Lei de Responsabilidade Fiscal), dentro do prazo de pagamento caso fosse observada a regra geral, estabelicida no § 5º do artigo 100 da CF/88.</t>
  </si>
  <si>
    <t>2.1.1.3.1.04.00</t>
  </si>
  <si>
    <t>PRECATÓRIOS DE BENEFÍCIOS ASSISTENCIAIS - REGIME ORDINÁRIO</t>
  </si>
  <si>
    <t>Compreende as obrigações referentes a precatórios de benefícios assistenciais,  não sujeitos ao regime especial instituído pela emenda constitucional 62/ 2009.</t>
  </si>
  <si>
    <t>2.1.1.3.1.04.01</t>
  </si>
  <si>
    <t xml:space="preserve">PRECATÓRIOS DE BENEFÍCIOS ASSISTENCIAIS - REGIME ORDINÁRIO - ANTES DE 05/05/2000 </t>
  </si>
  <si>
    <t>Registra as obrigações referentes a precatórios de benefícios assistenciais,  não sujeitos ao regime especial instituído pela emenda constitucional 62/2009, anteriores a 05/05/2000 (Lei de Responsabilidade Fiscal).</t>
  </si>
  <si>
    <t>2.1.1.3.1.04.02</t>
  </si>
  <si>
    <t>PRECATÓRIOS DE BENEFÍCIOS ASSISTENCIAIS - REGIME ORDINÁRIO - A PARTIR DE 05/05/2000 - VENCIDOS E NÃO PAGOS</t>
  </si>
  <si>
    <t>Registra as obrigações referentes a precatórios de benefícios assistenciais,  não sujeitos ao regime especial instituído pela emenda constitucional 62/2009, a partir de 05/05/2000 (Lei de Responsabilidade Fiscal), não pagos durante a execução do orçamento em que deveriam ter sido incluídos em observância ao disposto no § 5º do artigo 100 da CF/88.</t>
  </si>
  <si>
    <t>2.1.1.3.1.04.03</t>
  </si>
  <si>
    <t>PRECATÓRIOS DE BENEFÍCIOS ASSISTENCIAIS - REGIME ORDINÁRIO - A PARTIR DE 05/05/2000 - NÃO VENCIDOS</t>
  </si>
  <si>
    <t>Registra as obrigações referentes a precatórios de benefícios assistenciais,  não sujeitos ao regime especial instituído pela emenda constitucional 62/2009, a partir de 05/05/2000 (Lei de Responsabilidade Fiscal), dentro do prazo de pagamento previsto no § 5º do artigo 100 da CF/88.</t>
  </si>
  <si>
    <t>2.1.1.3.1.05.00</t>
  </si>
  <si>
    <t>BENEFÍCIOS ASSISTENCIAIS A PAGAR - DECISÕES JUDICIAIS - EXCETO PRECATÓRIOS</t>
  </si>
  <si>
    <t>Registra as obrigações decorrentes de decisões judiciais referentes a benefícios assistenciais, exceto precatórios.</t>
  </si>
  <si>
    <t>2.1.3.1.1.05.00</t>
  </si>
  <si>
    <t>PRECATÓRIOS DE FORNECEDORES NACIONAIS - REGIME ESPECIAL</t>
  </si>
  <si>
    <t>Compreende as obrigações referentes a precatórios de fornecedores nacionais, sujeitos ao regime especial instituído pela emenda constitucional 62/ 2009.</t>
  </si>
  <si>
    <t>2.1.3.1.1.05.01</t>
  </si>
  <si>
    <t xml:space="preserve">PRECATÓRIOS DE FORNECEDORES NACIONAIS - REGIME ESPECIAL - ANTES DE 05/05/2000 </t>
  </si>
  <si>
    <t>Registra as obrigações referentes a precatórios de fornecedores nacionais,  sujeitos ao regime especial instituído pela emenda constitucional 62/2009, anteriores a 05/05/2000 (Lei de Responsabilidade Fiscal).</t>
  </si>
  <si>
    <t>2.1.3.1.1.05.02</t>
  </si>
  <si>
    <t>PRECATÓRIOS DE FORNECEDORES NACIONAIS - REGIME ESPECIAL - A PARTIR DE 05/05/2000 - VENCIDOS E NÃO PAGOS</t>
  </si>
  <si>
    <t>Registra as obrigações referentes a precatórios de fornecedores nacionais,  sujeitos ao regime especial instituído pela emenda constitucional 62/2009, a partir de 05/05/2000 (Lei de Responsabilidade Fiscal), não pagos durante a execução do orçamento em que deveriam ter sido incluídos, caso fosse observada à regra geral, prevista no §5º do artigo 100 da CF/88.</t>
  </si>
  <si>
    <t>2.1.3.1.1.05.03</t>
  </si>
  <si>
    <t>PRECATÓRIOS DE FORNECEDORES NACIONAIS - REGIME ESPECIAL - A PARTIR DE 05/05/2000 - NÃO VENCIDOS</t>
  </si>
  <si>
    <t>Registra as obrigações referentes a precatórios de fornecedores nacionais,  sujeitos ao regime especial instituído pela emenda constitucional 62/2009, a partir de 05/05/2000 (Lei de Responsabilidade Fiscal), dentro do prazo de pagamento caso fosse observada a regra geral, estabelicida no § 5º do artigo 100 da CF/88.</t>
  </si>
  <si>
    <t>2.1.3.1.1.06.00</t>
  </si>
  <si>
    <t>PRECATÓRIOS DE FORNECEDORES NACIONAIS - REGIME ORDINÁRIO</t>
  </si>
  <si>
    <t>Compreende as obrigações referentes a precatórios de fornecedores nacionais,  não sujeitos ao regime especial instituído pela emenda constitucional 62/ 2009.</t>
  </si>
  <si>
    <t>2.1.3.1.1.06.01</t>
  </si>
  <si>
    <t xml:space="preserve">PRECATÓRIOS DE FORNECEDORES NACIONAIS - REGIME ORDINÁRIO - ANTES DE 05/05/2000 </t>
  </si>
  <si>
    <t>Registra as obrigações referentes a precatórios de fornecedores nacionais,  não sujeitos ao regime especial instituído pela emenda constitucional 62/2009, anteriores a 05/05/2000 (Lei de Responsabilidade Fiscal).</t>
  </si>
  <si>
    <t>2.1.3.1.1.06.02</t>
  </si>
  <si>
    <t>PRECATÓRIOS DE FORNECEDORES NACIONAIS - REGIME ORDINÁRIO - A PARTIR DE 05/05/2000 - VENCIDOS E NÃO PAGOS</t>
  </si>
  <si>
    <t>Registra as obrigações referentes a precatórios de fornecedores nacionais,  não sujeitos ao regime especial instituído pela emenda constitucional 62/2009, a partir de 05/05/2000 (Lei de Responsabilidade Fiscal), não pagos durante a execução do orçamento em que deveriam ter sido incluídos em observância ao disposto no § 5º do artigo 100 da CF/88.</t>
  </si>
  <si>
    <t>2.1.3.1.1.06.03</t>
  </si>
  <si>
    <t>PRECATÓRIOS DE FORNECEDORES NACIONAIS - REGIME ORDINÁRIO - A PARTIR DE 05/05/2000 - NÃO VENCIDOS</t>
  </si>
  <si>
    <t>Registra as obrigações referentes a precatórios de fornecedores nacionais,  não sujeitos ao regime especial instituído pela emenda constitucional 62/2009, a partir de 05/05/2000 (Lei de Responsabilidade Fiscal), dentro do prazo de pagamento previsto no § 5º do artigo 100 da CF/88.</t>
  </si>
  <si>
    <t>2.1.3.1.1.07.00</t>
  </si>
  <si>
    <t>PRECATÓRIOS DE CONTAS A PAGAR - CREDORES NACIONAIS- REGIME ESPECIAL</t>
  </si>
  <si>
    <t>Compreende as obrigações referentes a precatórios de contas a pagar de credores nacionais, sujeitos ao regime especial instituído pela emenda constitucional 62/ 2009.</t>
  </si>
  <si>
    <t>2.1.3.1.1.07.01</t>
  </si>
  <si>
    <t xml:space="preserve">PRECATÓRIOS DE CONTAS A PAGAR - REGIME ESPECIAL - ANTES DE 05/05/2000 </t>
  </si>
  <si>
    <t>Registra as obrigações referentes a precatórios de contas a pagar de credores nacionais,  sujeitos ao regime especial instituído pela emenda constitucional 62/2009, anteriores a 05/05/2000 (Lei de Responsabilidade Fiscal).</t>
  </si>
  <si>
    <t>2.1.3.1.1.07.02</t>
  </si>
  <si>
    <t>PRECATÓRIOS DE CONTAS A PAGAR - REGIME ESPECIAL - A PARTIR DE 05/05/2000 - VENCIDOS E NÃO PAGOS</t>
  </si>
  <si>
    <t>Registra as obrigações referentes a precatórios de contas a pagar de credores nacionais,  sujeitos ao regime especial instituído pela emenda constitucional 62/2009, a partir de 05/05/2000 (Lei de Responsabilidade Fiscal), não pagos durante a execução do orçamento em que deveriam ter sido incluídos, caso fosse observada à regra geral, prevista no §5º do artigo 100 da CF/88.</t>
  </si>
  <si>
    <t>2.1.3.1.1.07.03</t>
  </si>
  <si>
    <t>PRECATÓRIOS DE CONTAS A PAGAR - REGIME ESPECIAL - A PARTIR DE 05/05/2000 - NÃO VENCIDOS</t>
  </si>
  <si>
    <t>Registra as obrigações referentes a precatórios de contas a pagar de credores nacionais,  sujeitos ao regime especial instituído pela emenda constitucional 62/2009, a partir de 05/05/2000 (Lei de Responsabilidade Fiscal), dentro do prazo de pagamento caso fosse observada a regra geral, estabelicida no § 5º do artigo 100 da CF/88.</t>
  </si>
  <si>
    <t>2.1.3.1.1.08.00</t>
  </si>
  <si>
    <t>PRECATÓRIOS DE CONTAS A PAGAR - CREDORES NACIONAIS - REGIME ORDINÁRIO</t>
  </si>
  <si>
    <t>Compreende as obrigações referentes a precatórios de contas a pagar de credores nacionais,  não sujeitos ao regime especial instituído pela emenda constitucional 62/ 2009.</t>
  </si>
  <si>
    <t>2.1.3.1.1.08.01</t>
  </si>
  <si>
    <t xml:space="preserve">PRECATÓRIOS DE CONTAS A PAGAR - REGIME ORDINÁRIO - ANTES DE 05/05/2000 </t>
  </si>
  <si>
    <t>Registra as obrigações referentes a precatórios de contas a pagar de credores nacionais,  não sujeitos ao regime especial instituído pela emenda constitucional 62/2009, anteriores a 05/05/2000 (Lei de Responsabilidade Fiscal).</t>
  </si>
  <si>
    <t>2.1.3.1.1.08.02</t>
  </si>
  <si>
    <t>PRECATÓRIOS DE CONTAS A PAGAR - REGIME ORDINÁRIO - A PARTIR DE 05/05/2000 - VENCIDOS E NÃO PAGOS</t>
  </si>
  <si>
    <t>Registra as obrigações referentes a precatórios de contas a pagar de credores nacionais,  não sujeitos ao regime especial instituído pela emenda constitucional 62/2009, a partir de 05/05/2000 (Lei de Responsabilidade Fiscal), não pagos durante a execução do orçamento em que deveriam ter sido incluídos em observância ao disposto no § 5º do artigo 100 da CF/88.</t>
  </si>
  <si>
    <t>2.1.3.1.1.08.03</t>
  </si>
  <si>
    <t>PRECATÓRIOS DE CONTAS A PAGAR - REGIME ORDINÁRIO - A PARTIR DE 05/05/2000 - NÃO VENCIDOS</t>
  </si>
  <si>
    <t>Registra as obrigações referentes a precatórios de contas a pagar de credores nacionais,  não sujeitos ao regime especial instituído pela emenda constitucional 62/2009, a partir de 05/05/2000 (Lei de Responsabilidade Fiscal), dentro do prazo de pagamento previsto no § 5º do artigo 100 da CF/88.</t>
  </si>
  <si>
    <t>2.1.3.1.1.09.00</t>
  </si>
  <si>
    <t>FORNECEDORES NACIONAIS - DECISÕES JUDICIAIS - EXCETO PRECATÓRIOS</t>
  </si>
  <si>
    <t>Registra as obrigações decorrentes de decisões judiciais referentes a fornecedores nacionais, exceto precatórios.</t>
  </si>
  <si>
    <t>2.1.3.1.1.10.00</t>
  </si>
  <si>
    <t>CONTAS A PAGAR NACIONAIS - DECISÕES JUDICIAIS - EXCETO PRECATÓRIOS</t>
  </si>
  <si>
    <t>Registra as obrigações decorrentes de decisões judiciais referentes a contas a pagar de credores nacionais, exceto precatórios.</t>
  </si>
  <si>
    <t>2.1.7.7.0.00.00</t>
  </si>
  <si>
    <t>PROVISÃO PARA OBRIGAÇÕES DECORRENTES DA ATUAÇÃO GOVERNAMENTAL A CURTO PRAZO</t>
  </si>
  <si>
    <t>Compreende os passivos de prazo ou de valores incertos relacionados a programas governamentais, como subsídios, auxílios, desonerações, assunção de obrigações ou outros.</t>
  </si>
  <si>
    <t>2.1.7.7.1.00.00</t>
  </si>
  <si>
    <t>PROVISÃO PARA OBRIGAÇÕES DECORRENTES DA ATUAÇÃO GOVERNAMENTAL A CURTO PRAZO – CONSOLIDAÇÃO</t>
  </si>
  <si>
    <t>Compreende/Registra os passivos de prazo ou de valores incertos relacionados a programas governamentais, como subsídios, auxílios, desonerações, assunção de obrigações ou outros. Compreende os saldos que não serão excluídos nos demonstrativos consolidados do orçamento fiscal e da seguridade social (OFSS).</t>
  </si>
  <si>
    <t>2.1.8.6.0.00.00</t>
  </si>
  <si>
    <t>OBRIGAÇÕES DECORRENTES DE CONTRATOS DE PPP</t>
  </si>
  <si>
    <t>Compreende os passivos decorrentes dos contratos de Parceria Público Privada - PPP. Deve abranger tanto a contraprestação referente à incorporação dos ativos quanto a referente à prestação dos serviços objeto do contrato, incluindo a parcela variável condicionada à qualidade do serviço.</t>
  </si>
  <si>
    <t>2.1.8.6.1.00.00</t>
  </si>
  <si>
    <t>OBRIGAÇÕES DECORRENTES DE CONTRATOS DE PPP- CONSOLIDAÇÃO</t>
  </si>
  <si>
    <t>Compreende os passivos decorrentes dos contratos de Parceria Público Privada - PPP. Deve abranger tanto a contraprestação referente à incorporação dos ativos quanto a referente à prestação dos serviços objeto do contrato, incluindo a parcela variável condicionada à qualidade do serviço. Compreende os valores de operações efetuadas entre uma unidade pertencente ao orçamento fiscal e da seguridade social (OFSS) com pessoa ou unidade que não pertença ao OFSS de ente público, alem dos demais fatos que não compreendem transações entre partes.</t>
  </si>
  <si>
    <t>2.1.8.6.1.01.00</t>
  </si>
  <si>
    <t>OBRIGAÇÕES DECORRENTES DE ATIVOS CONSTRUÍDOS PELA SPE</t>
  </si>
  <si>
    <t>Registra os passivos decorrentes dos contratos de Parceria Público Privada - PPP. Deve abranger a contraprestação referente à incorporação dos ativos.</t>
  </si>
  <si>
    <t>2.1.8.6.1.02.00</t>
  </si>
  <si>
    <t>OBRIGAÇÕES DECORRENTES DA CONTRAPRESTAÇÃO DE SERVIÇOS EM CONTRATOS DE PPP</t>
  </si>
  <si>
    <t>Registra os passivos decorrentes dos contratos de Parceria Público Privada - PPP. Deve abranger a contraprestação referente à prestação dos serviços objeto do contrato, incluindo a parcela variável condicionada à qualidade do serviço.</t>
  </si>
  <si>
    <t>2.2.1.1.1.03.00</t>
  </si>
  <si>
    <t>2.2.1.1.1.03.01</t>
  </si>
  <si>
    <t>2.2.1.1.1.03.02</t>
  </si>
  <si>
    <t>2.2.1.1.1.03.03</t>
  </si>
  <si>
    <t>2.2.1.1.1.04.00</t>
  </si>
  <si>
    <t>2.2.1.1.1.04.01</t>
  </si>
  <si>
    <t>2.2.1.1.1.04.02</t>
  </si>
  <si>
    <t>2.2.1.1.1.04.03</t>
  </si>
  <si>
    <t>2.2.1.1.1.05.00</t>
  </si>
  <si>
    <t>PESSOAL A PAGAR - DECISÕES JUDICIAIS - EXCETO PRECATÓRIOS</t>
  </si>
  <si>
    <t>Registra as obrigações decorrentes de decisões judiciais referentes a salários ou remunerações, bem como a benefícios aos quais o empregado ou servidor tenha direito, exceto precatórios.</t>
  </si>
  <si>
    <t>2.2.1.2.1.02.00</t>
  </si>
  <si>
    <t>2.2.1.2.1.02.01</t>
  </si>
  <si>
    <t>2.2.1.2.1.02.02</t>
  </si>
  <si>
    <t>2.2.1.2.1.02.03</t>
  </si>
  <si>
    <t>2.2.1.2.1.03.00</t>
  </si>
  <si>
    <t>2.2.1.2.1.03.01</t>
  </si>
  <si>
    <t>2.2.1.2.1.03.02</t>
  </si>
  <si>
    <t>2.2.1.2.1.03.03</t>
  </si>
  <si>
    <t>2.2.1.2.1.04.00</t>
  </si>
  <si>
    <t>Registra as obrigações decorrentes de decisões judiciais referentes a proventos de aposentadoria, reformas ou pensões,  não sujeitos ao regime especial instituído pela emenda constitucional 62/2009, a partir de 05/05/2000 (Lei de Responsabilidade Fiscal), dentro do prazo de pagamento previsto no § 5º do artigo 100 da CF/88.</t>
  </si>
  <si>
    <t>2.2.1.3.1.02.00</t>
  </si>
  <si>
    <t>2.2.1.3.1.02.01</t>
  </si>
  <si>
    <t>2.2.1.3.1.02.02</t>
  </si>
  <si>
    <t>2.2.1.3.1.02.03</t>
  </si>
  <si>
    <t>2.2.1.3.1.03.00</t>
  </si>
  <si>
    <t>2.2.1.3.1.03.01</t>
  </si>
  <si>
    <t>2.2.1.3.1.03.02</t>
  </si>
  <si>
    <t>2.2.1.3.1.03.03</t>
  </si>
  <si>
    <t>2.2.1.3.1.04.00</t>
  </si>
  <si>
    <t>2.2.3.1.1.04.00</t>
  </si>
  <si>
    <t>2.2.3.1.1.04.01</t>
  </si>
  <si>
    <t>2.2.3.1.1.04.02</t>
  </si>
  <si>
    <t>2.2.3.1.1.04.03</t>
  </si>
  <si>
    <t>2.2.3.1.1.05.00</t>
  </si>
  <si>
    <t>2.2.3.1.1.05.01</t>
  </si>
  <si>
    <t>2.2.3.1.1.05.02</t>
  </si>
  <si>
    <t>2.2.3.1.1.05.03</t>
  </si>
  <si>
    <t>2.2.3.1.1.06.00</t>
  </si>
  <si>
    <t>2.2.3.1.1.06.01</t>
  </si>
  <si>
    <t>2.2.3.1.1.06.02</t>
  </si>
  <si>
    <t>2.2.3.1.1.06.03</t>
  </si>
  <si>
    <t>2.2.3.1.1.07.00</t>
  </si>
  <si>
    <t>2.2.3.1.1.07.01</t>
  </si>
  <si>
    <t>2.2.3.1.1.07.02</t>
  </si>
  <si>
    <t>2.2.3.1.1.07.03</t>
  </si>
  <si>
    <t>2.2.3.1.1.08.00</t>
  </si>
  <si>
    <t>FORNECEDORES NACIONAIS A PAGAR - DECISÕES JUDICIAIS - EXCETO PRECATÓRIOS</t>
  </si>
  <si>
    <t>2.2.3.1.1.09.00</t>
  </si>
  <si>
    <t>Registra as obrigações decorrentes de sentenças judiciais referentes a contas a pagar de credores nacionais, exceto precatórios.</t>
  </si>
  <si>
    <t>2.2.7.7.0.00.00</t>
  </si>
  <si>
    <t>PROVISÃO PARA OBRIGAÇÕES DECORRENTES DA ATUAÇÃO GOVERNAMENTAL A LONGO PRAZO</t>
  </si>
  <si>
    <t>2.2.7.7.1.00.00</t>
  </si>
  <si>
    <t>PROVISÃO PARA OBRIGAÇÕES DECORRENTES DA ATUAÇÃO GOVERNAMENTAL A LONGO PRAZO - CONSOLIDAÇÃO</t>
  </si>
  <si>
    <t>Compreende os passivos de prazo ou de valores incertos relacionados a programas governamentais, como subsídios, auxílios, desonerações, assunção de obrigações ou outros. Compreende os saldos que não serão excluídos nos demonstrativos consolidados do orçamento fiscal e da seguridade social (OFSS).</t>
  </si>
  <si>
    <t>2.2.8.6.0.00.00</t>
  </si>
  <si>
    <t>OBRIGAÇÕES DECORRENTES DE CONTRATOS DE PPP- LONGO PRAZO</t>
  </si>
  <si>
    <t>Compreende os passivos decorrentes dos contratos de Parceria Público Privada - PPP. Deve abranger tanto a contraprestação referente à incorporação dos ativos quanto à referente à prestação dos serviços objeto do contrato, incluindo a parcela variável condicionada à qualidade do serviço.</t>
  </si>
  <si>
    <t>2.2.8.6.1.00.00</t>
  </si>
  <si>
    <t>Compreende os passivos decorrentes dos contratos de Parceria Público Privada - PPP. Deve abranger tanto a contraprestação referente à incorporação dos ativos quanto à referente à prestação dos serviços objeto do contrato, incluindo a parcela variável condicionada à qualidade do serviço. Compreende os valores de operações efetuadas entre uma unidade pertencente ao orçamento fiscal e da seguridade social (OFSS) com pessoa ou unidade que não pertença ao OFSS de ente público, alem dos demais fatos que não compreendem transações entre partes.</t>
  </si>
  <si>
    <t>2.2.8.6.1.01.00</t>
  </si>
  <si>
    <t>2.2.8.6.2.02.00</t>
  </si>
  <si>
    <t>3.5.1.5.0.00.00</t>
  </si>
  <si>
    <t>TRANSFERÊNCIAS CONCEDIDAS PARA APORTES DE RECURSOS PARA O SISTEMA DE PAGAMENTO DE PENSÕES MILITARES</t>
  </si>
  <si>
    <t>Compreende o valor das transferências para os aportes financeiros do ente para cobertura de insuficiências financeiras, formação de reserva e cobertura de déficits financeiros ou atuariais do regime dos militares e outros aportes, exceto os decorrentes de alíquota de contribuição suplementar.</t>
  </si>
  <si>
    <t>3.5.1.5.2.00.00</t>
  </si>
  <si>
    <t>TRANSFERÊNCIAS CONCEDIDAS PARA APORTES DE RECURSOS PARA O SISTEMA DE PAGAMENTO DE PENSÕES MILITARES  – INTRA OFSS</t>
  </si>
  <si>
    <t>Compreende o valor das transferências para os aportes financeiros do ente para cobertura de insuficiências financeiras, formação de reserva e cobertura de déficits financeiros ou atuariais do regime dos militares e outros aportes, exceto os decorrentes de alíquota de contribuição suplementar. Compreende os saldos que serão excluídos nos demonstrativos consolidados do orçamento fiscal e da seguridade social (OFSS) do ente.</t>
  </si>
  <si>
    <t>3.6.1.4.1.05.00</t>
  </si>
  <si>
    <t>REDUÇÃO A VALOR RECUPERÁVEL DE INVESTIMENTOS MANTIDOS PARA VENDA</t>
  </si>
  <si>
    <t>Registra a variação patrimonial diminutiva relativa à redução a valor recuperável de investimentos mantidos para venda.</t>
  </si>
  <si>
    <t>3.6.1.4.1.99.00</t>
  </si>
  <si>
    <t>REDUÇÃO A VALOR RECUPERÁVEL DE DEMAIS INVESTIMENTOS 
PERMANENTES</t>
  </si>
  <si>
    <t>Registra a variação patrimonial diminutiva relativa à redução a valor recuperável de demais investimentos permanentes.</t>
  </si>
  <si>
    <t>3.6.1.4.2.05.00</t>
  </si>
  <si>
    <t>3.6.1.4.2.99.00</t>
  </si>
  <si>
    <t>3.6.1.4.3.05.00</t>
  </si>
  <si>
    <t>3.6.1.4.3.99.00</t>
  </si>
  <si>
    <t>3.6.1.4.4.05.00</t>
  </si>
  <si>
    <t>3.6.1.4.4.99.00</t>
  </si>
  <si>
    <t>3.6.1.4.5.05.00</t>
  </si>
  <si>
    <t>3.6.1.4.5.99.00</t>
  </si>
  <si>
    <t>3.6.1.5.1.03.00</t>
  </si>
  <si>
    <t>REDUÇÃO A VALOR RECUPERÁVEL DE IMOBILIZADO MANTIDO PARA VENDA</t>
  </si>
  <si>
    <t>Registra a variação patrimonial diminutiva relativa à redução a valor recuperável de ativos imobilizados mantidos para venda.</t>
  </si>
  <si>
    <t>3.6.1.6.1.04.00</t>
  </si>
  <si>
    <t>REDUÇÃO A VALOR RECUPERÁVEL DE INTANGÍVEL MANTIDO PARA VENDA</t>
  </si>
  <si>
    <t>Registra a variação patrimonial diminutiva com a redução nos benefícios econômicos futuros ou no potencial de serviços de um ativo intangível mantido para venda, que reflete um declínio na sua utilidade além do reconhecimento sistemático por meio da depreciação.</t>
  </si>
  <si>
    <t>3.6.5.0.1.01.00</t>
  </si>
  <si>
    <t>DESINCORPORAÇÃO DE DÍVIDA ATIVA TRIBUTÁRIA</t>
  </si>
  <si>
    <t>Compreende a contrapartida de desincorporação da dívida ativa tributária em virtude de cancelamento, anistia, remissão, adjudicação, anulação, prescrição, extinção, desconto ou abatimento.</t>
  </si>
  <si>
    <t>3.6.5.0.1.01.01</t>
  </si>
  <si>
    <t>DÍVIDA ATIVA TRIBUTÁRIA -CANCELAMENTO - PRINCIPAL</t>
  </si>
  <si>
    <t>Registra os valores relativos ao cancelamento de créditos inscritos em dívida ativa tributária - principal.</t>
  </si>
  <si>
    <t>3.6.5.0.1.01.02</t>
  </si>
  <si>
    <t>DÍVIDA ATIVA TRIBUTÁRIA -CANCELAMENTO - MULTA</t>
  </si>
  <si>
    <t>Registra os valores relativos ao cancelamento dos créditos inscritos em dívida ativa tributária - multa.</t>
  </si>
  <si>
    <t>3.6.5.0.1.01.03</t>
  </si>
  <si>
    <t>DÍVIDA ATIVA TRIBUTÁRIA -CANCELAMENTO - JUROS</t>
  </si>
  <si>
    <t>Registra os valores relativos ao cancelamento dos créditos inscritos em dívida ativa tributária - juros.</t>
  </si>
  <si>
    <t>3.6.5.0.1.01.04</t>
  </si>
  <si>
    <t>DÍVIDA ATIVA TRIBUTÁRIA -CANCELAMENTO - ATUALIZAÇÃO MONETARIA</t>
  </si>
  <si>
    <t>Registra os valores relativos ao cancelamento dos créditos inscritos em dívida ativa tributária - atualização monetária.</t>
  </si>
  <si>
    <t>3.6.5.0.1.01.05</t>
  </si>
  <si>
    <t>DÍVIDA ATIVA TRIBUTÁRIA -ANISTIA/REMISSAO - PRINCIPAL</t>
  </si>
  <si>
    <t>Registra os valores relativos a anistia/remissão dos créditos inscritos na dívida ativa tributária - principal.</t>
  </si>
  <si>
    <t>3.6.5.0.1.01.06</t>
  </si>
  <si>
    <t>DÍVIDA ATIVA TRIBUTÁRIA -ANISTIA/REMISSAO - MULTA</t>
  </si>
  <si>
    <t>Registra os valores relativos a anistia/remissão dos créditos inscritos na dívida ativa tributária - multa.</t>
  </si>
  <si>
    <t>3.6.5.0.1.01.07</t>
  </si>
  <si>
    <t>DÍVIDA ATIVA TRIBUTÁRIA -ANISTIA/REMISSAO - JUROS</t>
  </si>
  <si>
    <t>Registra os valores relativos a anistia/remissão dos créditos inscritos em dívida ativa tributária - juros.</t>
  </si>
  <si>
    <t>3.6.5.0.1.01.08</t>
  </si>
  <si>
    <t>DÍVIDA ATIVA TRIBUTÁRIA -ANISTIA/REMISSAO - ATUALIZAÇÃO MONETARIA</t>
  </si>
  <si>
    <t>Registra os valores relativos as anistias/remissões dos créditos inscritos na dívida ativa tributária - atualização monetária.</t>
  </si>
  <si>
    <t>3.6.5.0.1.01.09</t>
  </si>
  <si>
    <t>DÍVIDA ATIVA TRIBUTÁRIA -ADJUDICAÇÃO - PRINCIPAL</t>
  </si>
  <si>
    <t>Registra os valores relativos a adjudicação de créditos inscritos em dívida ativa tributária - principal.</t>
  </si>
  <si>
    <t>3.6.5.0.1.01.10</t>
  </si>
  <si>
    <t>DÍVIDA ATIVA TRIBUTÁRIA -ADJUDICAÇÃO - MULTA</t>
  </si>
  <si>
    <t>Registra os valores relativos a adjudicação dos créditos inscritos em dívida ativa tributária - multa.</t>
  </si>
  <si>
    <t>3.6.5.0.1.01.11</t>
  </si>
  <si>
    <t>DÍVIDA ATIVA TRIBUTÁRIA -ADJUDICAÇÃO - JUROS</t>
  </si>
  <si>
    <t>Registra os valores relativos as adjudicações dos créditos inscritos em dívida ativa tributária - juros.</t>
  </si>
  <si>
    <t>3.6.5.0.1.01.12</t>
  </si>
  <si>
    <t>DÍVIDA ATIVA TRIBUTÁRIA -ADJUDICAÇÃO - ATUALIZAÇÃO MONETARIA</t>
  </si>
  <si>
    <t>Registra os valores relativos a adjudicação dos créditos inscritos em dívida ativa tributária - atualização monetária.</t>
  </si>
  <si>
    <t>3.6.5.0.1.01.13</t>
  </si>
  <si>
    <t>DÍVIDA ATIVA TRIBUTÁRIA -ANULAÇÃO - PRINCIPAL</t>
  </si>
  <si>
    <t>Registra os valores relativos a anulação de créditos inscritos em dívida ativa tributária - principal.</t>
  </si>
  <si>
    <t>3.6.5.0.1.01.14</t>
  </si>
  <si>
    <t>DÍVIDA ATIVA TRIBUTÁRIA -ANULAÇÃO - MULTA</t>
  </si>
  <si>
    <t>Registra os valores relativos a anulação dos créditos inscritos em dívida ativa tributária - multa.</t>
  </si>
  <si>
    <t>3.6.5.0.1.01.15</t>
  </si>
  <si>
    <t>DÍVIDA ATIVA TRIBUTÁRIA -ANULAÇÃO - JUROS</t>
  </si>
  <si>
    <t>Registra os valores relativos as anulações dos créditos inscritos em dívida ativa tributária - juros.</t>
  </si>
  <si>
    <t>3.6.5.0.1.01.16</t>
  </si>
  <si>
    <t>DÍVIDA ATIVA TRIBUTÁRIA -ANULAÇÃO - ATUALIZAÇÃO MONETARIA</t>
  </si>
  <si>
    <t>Registra os valores relativos a anulação dos créditos inscritos em dívida ativa tributária - atualização monetária.</t>
  </si>
  <si>
    <t>3.6.5.0.1.01.17</t>
  </si>
  <si>
    <t>DÍVIDA ATIVA TRIBUTÁRIA -PRESCRIÇÃO INTERCORRENTE - PRINCIPAL</t>
  </si>
  <si>
    <t>Registra os valores relativos a prescrição intercorrente dos créditos inscritos em dívida ativa tributária - principal.</t>
  </si>
  <si>
    <t>3.6.5.0.1.01.18</t>
  </si>
  <si>
    <t>DÍVIDA ATIVA TRIBUTÁRIA -PRESCRIÇÃO INTERCORRENTE - MULTA</t>
  </si>
  <si>
    <t>Registra os valores relativos a prescrição intercorrente dos créditos inscritos em dívida ativa tributária - multa.</t>
  </si>
  <si>
    <t>3.6.5.0.1.01.19</t>
  </si>
  <si>
    <t>DÍVIDA ATIVA TRIBUTÁRIA -PRESCRIÇÃO INTERCORRENTE - JUROS</t>
  </si>
  <si>
    <t>Registra os valores relativos a prescrição intercorrente dos créditos inscritos em dívida ativa tributária - juros.</t>
  </si>
  <si>
    <t>3.6.5.0.1.01.20</t>
  </si>
  <si>
    <t>DÍVIDA ATIVA TRIBUTÁRIA -PRESCRIÇÃO INTERCORRENTE-ATUALIZAÇÃO MONETARIA</t>
  </si>
  <si>
    <t>Registra os valores relativos a prescrição intercorrente dos créditos inscritos em dívida ativa tributária - atualização monetária.</t>
  </si>
  <si>
    <t>3.6.5.0.1.01.21</t>
  </si>
  <si>
    <t>DÍVIDA ATIVA TRIBUTÁRIA -EXTINÇÃO - PRINCIPAL</t>
  </si>
  <si>
    <t>Registra os valores relativos a extinção de créditos inscritos em dívida ativa tributária - principal.</t>
  </si>
  <si>
    <t>3.6.5.0.1.01.22</t>
  </si>
  <si>
    <t>DÍVIDA ATIVA TRIBUTÁRIA -EXTINÇÃO - MULTA</t>
  </si>
  <si>
    <t>Registra os valores relativos a extinção dos créditos inscritos em dívida ativa tributária - multa.</t>
  </si>
  <si>
    <t>3.6.5.0.1.01.23</t>
  </si>
  <si>
    <t>DÍVIDA ATIVA TRIBUTÁRIA -EXTINÇÃO - JUROS</t>
  </si>
  <si>
    <t>Registra os valores relativos as extinções dos créditos inscritos em dívida ativa tributária - juros.</t>
  </si>
  <si>
    <t>3.6.5.0.1.01.24</t>
  </si>
  <si>
    <t>DÍVIDA ATIVA TRIBUTÁRIA -EXTINÇÃO - ATUALIZAÇÃO MONETARIA</t>
  </si>
  <si>
    <t>Registra os valores relativos a extinção dos créditos inscritos em dívida ativa tributária - atualização monetária.</t>
  </si>
  <si>
    <t>3.6.5.0.1.01.25</t>
  </si>
  <si>
    <t>DÍVIDA ATIVA TRIBUTÁRIA -ABATIMENTO/DESCONTO  - PRINCIPAL</t>
  </si>
  <si>
    <t>Registra os valores relativos ao abatimento/desconto dos créditos inscritos na dívida ativa tributária - principal.</t>
  </si>
  <si>
    <t>3.6.5.0.1.01.26</t>
  </si>
  <si>
    <t>DÍVIDA ATIVA TRIBUTÁRIA -ABATIMENTO/DESCONTO - MULTA</t>
  </si>
  <si>
    <t>Registra os valores relativos ao abatimento/desconto dos créditos inscritos na dívida ativa tributária - multa.</t>
  </si>
  <si>
    <t>3.6.5.0.1.01.27</t>
  </si>
  <si>
    <t>DÍVIDA ATIVA TRIBUTÁRIA -ABATIMENTO/DESCONTO  - JUROS</t>
  </si>
  <si>
    <t>Registra os valores relativos ao abatimento/desconto dos créditos inscritos na dívida ativa tributária - juros.</t>
  </si>
  <si>
    <t>3.6.5.0.1.01.28</t>
  </si>
  <si>
    <t>DÍVIDA ATIVA TRIBUTÁRIA -ABATIMENTO/DESCONTO  - ATUALIZ. MONETARIA</t>
  </si>
  <si>
    <t>Registra os valores relativos ao abatimento/desconto dos créditos inscritos na dívida ativa tributária - atualização monetária</t>
  </si>
  <si>
    <t>3.6.5.0.1.02.00</t>
  </si>
  <si>
    <t>DESINCORPORAÇÃO DE DÍVIDA ATIVA NÃO TRIBUTÁRIA</t>
  </si>
  <si>
    <t>Registra a contrapartida de desincorporação da dívida ativa não tributária.</t>
  </si>
  <si>
    <t>3.6.5.0.1.03.00</t>
  </si>
  <si>
    <t>DESINCORPORAÇÃO DE CRÉDITOS A RECEBER</t>
  </si>
  <si>
    <t>Registra a contrapartida de desincorporação de créditos a receber, exceto dívida ativa.</t>
  </si>
  <si>
    <t>3.6.5.0.1.04.00</t>
  </si>
  <si>
    <t>DESINCORPORAÇÃO DE INVESTIMENTOS E APLICAÇÕES TEMPORÁRIAS</t>
  </si>
  <si>
    <t>Registra a contrapartida de desincorporação de investimentos e aplicações temporárias.</t>
  </si>
  <si>
    <t>3.6.5.0.1.05.00</t>
  </si>
  <si>
    <t>DESINCORPORAÇÃO DE ESTOQUES</t>
  </si>
  <si>
    <t>Registra a contrapartida de desincorporação de estoques.</t>
  </si>
  <si>
    <t>3.6.5.0.1.06.00</t>
  </si>
  <si>
    <t>DESINCORPORAÇÃO DE INVESTIMENTOS PERMANENTES</t>
  </si>
  <si>
    <t>Registra a contrapartida de desincorporação de investimentos permanentes;</t>
  </si>
  <si>
    <t>3.6.5.0.1.07.00</t>
  </si>
  <si>
    <t>DESINCORPORAÇÃO DE IMOBILIZADO</t>
  </si>
  <si>
    <t>Registra a contrapartida de desincorporação de imobilizado.</t>
  </si>
  <si>
    <t>3.6.5.0.1.08.00</t>
  </si>
  <si>
    <t>DESINCORPORAÇÃO DE INTANGÍVEL</t>
  </si>
  <si>
    <t>Registra a contrapartida de desincorporação de intangível.</t>
  </si>
  <si>
    <t>4.2.1.1.2.03.00</t>
  </si>
  <si>
    <t>CONTRIBUIÇÃO PREVIDENCIÁRIA PARA AMORTIZAÇÃO DO DÉFICIT ATUARIAL</t>
  </si>
  <si>
    <t>Registra a VPA oriunda de contribuições previdenciárias para amortização do déficit atuarial.</t>
  </si>
  <si>
    <t>4.2.1.7.0.00.00</t>
  </si>
  <si>
    <t>CONTRIBUIÇÃO SOCIAL PARA O SISTEMA DE PAGAMENTO DE PENSÕES MILITARES</t>
  </si>
  <si>
    <t>Compreende a contribuição social para custeio de pensões militares, efetivas por todos os militares, com valor correspondente a seu posto ou graduação, observando as exceções previstas na lei específica, de competência da União e dos estados.</t>
  </si>
  <si>
    <t>4.2.1.7.2.00.00</t>
  </si>
  <si>
    <t>CONTRIBUIÇÃO SOCIAL PARA O SISTEMA DE PAGAMENTO DE PENSÕES MILITARES - INTRA OFSS</t>
  </si>
  <si>
    <t>Compreende a contribuição social para custeio de pensões militares, efetivas por todos os militares, com valor correspondente a seu posto ou graduação, observando as exceções previstas na lei específica, de competência da União e dos estados. Compreende os saldos que serão excluídos nos demonstrativos consolidados do orçamento fiscal e da seguridade social (OFSS) do ente.</t>
  </si>
  <si>
    <t>4.5.1.5.0.00.00</t>
  </si>
  <si>
    <t>TRANSFERÊNCIAS RECEBIDAS PARA APORTES DE RECURSOS PARA O SISTEMA DE PAGAMENTO DE PENSÕES MILITARES</t>
  </si>
  <si>
    <t>Compreende o valor das transferências recebidas para os aportes financeiros do ente para cobertura de insuficiências financeiras, formação de reserva e cobertura de déficits financeiros ou atuariais do regime dos militares e outros aportes, exceto os decorrentes de alíquota de contribuição suplementar.</t>
  </si>
  <si>
    <t>4.5.1.5.2.00.00</t>
  </si>
  <si>
    <t>TRANSFERÊNCIAS RECEBIDAS PARA APORTES DE RECURSOS PARA O SISTEMA DE PAGAMENTO DE PENSÕES MILITARES  – INTRA OFSS</t>
  </si>
  <si>
    <t>Compreende o valor das transferências recebidas para os aportes financeiros do ente para cobertura de insuficiências financeiras, formação de reserva e cobertura de déficits financeiros ou atuariais do regime dos militares e outros aportes, exceto os decorrentes de alíquota de contribuição suplementar.Compreende os saldos que serão excluídos nos demonstrativos consolidados do orçamento fiscal e da seguridade social (OFSS) do ente.</t>
  </si>
  <si>
    <t>4.6.5.1.1.05.00</t>
  </si>
  <si>
    <t>REVERSÃO DE REDUÇÃO A VALOR RECUPERÁVEL DE INVESTIMENTOS 
MANTIDOS PARA VENDA</t>
  </si>
  <si>
    <t>Registra a variação patrimonial aumentativa com a reversão de redução a valor recuperável de investimentos permanentes mantidos para venda.</t>
  </si>
  <si>
    <t>4.6.5.1.1.99.00</t>
  </si>
  <si>
    <t>REVERSÃO DE REDUÇÃO A VALOR RECUPERÁVEL DE DEMAIS INVESTIMENTOS 
PERMANENTES</t>
  </si>
  <si>
    <t>Registra a variação patrimonial aumentativa com a reversão de redução a valor recuperável de demais investimentos permanentes.</t>
  </si>
  <si>
    <t>4.6.5.1.2.05.00</t>
  </si>
  <si>
    <t>4.6.5.1.2.99.00</t>
  </si>
  <si>
    <t>4.6.5.1.3.05.00</t>
  </si>
  <si>
    <t>4.6.5.1.3.99.00</t>
  </si>
  <si>
    <t>4.6.5.1.4.05.00</t>
  </si>
  <si>
    <t>4.6.5.1.4.99.00</t>
  </si>
  <si>
    <t>4.6.5.1.5.05.00</t>
  </si>
  <si>
    <t>4.6.5.1.5.99.00</t>
  </si>
  <si>
    <t>4.6.5.2.1.03.00</t>
  </si>
  <si>
    <t>REVERSÃO DE REDUÇÃO A VALOR RECUPERÁVEL DE IMOBILIZADO MANTIDO PARA VENDA</t>
  </si>
  <si>
    <t>Registra a variação patrimonial aumentativa com a reversão de redução a valor recuperável de imobilizados mantidos para venda</t>
  </si>
  <si>
    <t>4.6.5.3.1.04.00</t>
  </si>
  <si>
    <t>REVERSÃO DE REDUÇÃO A VALOR RECUPERÁVEL DE INTANGÍVEL MANTIDO PARA VENDA</t>
  </si>
  <si>
    <t>Registra a variação patrimonial aumentativa com a reversão de redução a valor recuperável de intangíveis mantidos para venda.</t>
  </si>
  <si>
    <t>5.2.1.2.1.03.00</t>
  </si>
  <si>
    <t>(-) PREVISÃO DE DEDUÇÕES DA RECEITA  POR TRANSFERÊNCIAS CONSTITUCIONAIS E LEGAIS</t>
  </si>
  <si>
    <t>Compreende a previsão de dedução da receita para abertura de créditos adicionais por motivo de reestimativa ou correção da receita por transferências constitucionais e legais.</t>
  </si>
  <si>
    <t>5.2.1.2.1.03.01</t>
  </si>
  <si>
    <t>(-) FUNDEB</t>
  </si>
  <si>
    <t>Registra a previsão de dedução da receita para abertura de créditos adicionais por motivo de reestimativa ou correção da receita por transferências ao FUNDEB.</t>
  </si>
  <si>
    <t>(Tipo 3) Célula da Receita</t>
  </si>
  <si>
    <t>5.2.1.2.1.04.00</t>
  </si>
  <si>
    <t>(-) PREVISÃO DE DEDUÇÕES DA RECEITA  POR RENÚNCIA</t>
  </si>
  <si>
    <t>Registra a previsão de renúncia da receita para abertura de créditos adicionais por motivo de reestimativa ou correção da receita.</t>
  </si>
  <si>
    <t>5.2.1.2.1.99.00</t>
  </si>
  <si>
    <t>(-) PREVISÃO DE OUTRAS DEDUÇÕES DA RECEITA</t>
  </si>
  <si>
    <t>Registra a previsão de outras deduções da receita para abertura de créditos adicionais por motivo de reestimativa ou correção da receita.</t>
  </si>
  <si>
    <t>7.1.2.1.1.01.07</t>
  </si>
  <si>
    <t>GARANTIAS CONCEDIDAS EM CONTRATOS DE PPP</t>
  </si>
  <si>
    <t>Registra o valor das garantias concedidas em contratos de Parceria Público Privadas - PPP.</t>
  </si>
  <si>
    <t>7.1.2.3.1.10.00</t>
  </si>
  <si>
    <t>CONTRATOS DE PPP - DO ENTE FEDERADO, EXCETO ESTATAIS NÃO DEPENDENTES</t>
  </si>
  <si>
    <t>Registra a previsão do valor, por contrato, das despesas derivadas de PPP contratadas pelo ente da Federação excluídas as empresas estatais não dependentes. Devem abranger as despesas todas as despesas, correntes e de capital, derivadas do conjunto das parcerias contratadas para os próximos 9 anos.</t>
  </si>
  <si>
    <t>7.1.2.3.1.11.00</t>
  </si>
  <si>
    <t>CONTRATOS DE PPP - DAS ESTATAIS NÃO DEPENDENTES</t>
  </si>
  <si>
    <t>Registra a previsão de valor, por contrato, das despesas derivadas de PPP contratadas pelas empresas estatais não dependentes. Devem abranger as despesas todas as despesas, correntes e de capital, derivadas do conjunto das parcerias contratadas para os próximos 9 anos.</t>
  </si>
  <si>
    <t>7.5.3.6.0.00.00</t>
  </si>
  <si>
    <t>OPERAÇÃO DE CRÉDITO CONTRATADA PELO CONSÓRCIO PÚBLICO</t>
  </si>
  <si>
    <t>Registra a parcela da operação de crédito contratada pelo consórcio público atribuída ao ente consorciado com base no contrato de rateio.</t>
  </si>
  <si>
    <t>(Tipo 7) Fonte de Recursos</t>
  </si>
  <si>
    <t>7.5.3.7.0.00.00</t>
  </si>
  <si>
    <t>DÍVIDA CONSOLIDADA REFERENTE AO CONSÓRCIO PÚBLICO</t>
  </si>
  <si>
    <t>Registra o valor da dívida consolidada do consórcio público.</t>
  </si>
  <si>
    <t>7.9.3.0.0.00.00</t>
  </si>
  <si>
    <t>CONTROLE DE OPERAÇÕES DE CRÉDITO PARA FINS DA LRF</t>
  </si>
  <si>
    <t xml:space="preserve">Registra as contas relacionadas ao fluxo de operações de crédito no exercício financeiro para fins de preenchimento do Demonstrativo previsto no artigo 55, I, d da LRF. </t>
  </si>
  <si>
    <t>7.9.4.0.0.00.00</t>
  </si>
  <si>
    <t>CONTROLE DE OBRIGAÇÕES SEM AUTORIZAÇÃO ORÇAMENTÁRIA PARA FINS DA LRF</t>
  </si>
  <si>
    <t xml:space="preserve">Registra as contas relacionadas ao reconhecimento de obrigações patrimoniais realizadas sem autorização orçamentária, para fins de preenchimento do Relatório de Gestão Fiscal, previsto no art. 54 da LRF. </t>
  </si>
  <si>
    <t>8.1.2.1.1.01.22</t>
  </si>
  <si>
    <t>GARANTIAS CONCEDIDAS EM CONTRATOS DE PPP- A EXECUTAR</t>
  </si>
  <si>
    <t>Registra o valor das garantias concedidas, pendentes de exercução, em contratos de Parceria Público Privadas - PPP.</t>
  </si>
  <si>
    <t>8.1.2.1.1.01.23</t>
  </si>
  <si>
    <t>GARANTIAS CONCEDIDAS EM CONTRATOS DE PPP- EXECUTADAS</t>
  </si>
  <si>
    <t>Registra o valor das garantias concedidas, executadas (pagas pelo ente público), em contratos de Parceria Público Privadas - PPP.</t>
  </si>
  <si>
    <t>8.1.2.3.1.10.00</t>
  </si>
  <si>
    <t>Compreende a previsão de valor, por contrato, das despesas derivadas de PPP contratadas pelo ente da Federação excluídas as empresas estatais não dependentes. Deve abranger todas as despesas, correntes e de capital, devidadas do conjunto das parcerias contratadas, bem como as previsões de despesas de PPP para os próximos 9 anos.</t>
  </si>
  <si>
    <t>8.1.2.3.1.10.01</t>
  </si>
  <si>
    <t>CONTRATOS DE PPP - DO ENTE FEDERADO, EXCETO ESTATAIS NÃO DEPENDENTES - EC</t>
  </si>
  <si>
    <t>Registra, por contrato, a previsão dos valores das despesas derivadas de contratos de PPP  no exercício atual.</t>
  </si>
  <si>
    <t>8.1.2.3.1.10.02</t>
  </si>
  <si>
    <t>CONTRATOS DE PPP - DO ENTE FEDERADO, EXCETO ESTATAIS NÃO DEPENDENTES - EC + 1</t>
  </si>
  <si>
    <t>Registra, por contrato, a previsão dos valores das despesas derivadas de contratos de PPP no 1º ano seguinte ao exercício corrente.</t>
  </si>
  <si>
    <t>8.1.2.3.1.10.03</t>
  </si>
  <si>
    <t>CONTRATOS DE PPP - DO ENTE FEDERADO, EXCETO ESTATAIS NÃO DEPENDENTES - EC + 2</t>
  </si>
  <si>
    <t>Registra, por contrato, a previsão dos valores das despesas derivadas de contratos de PPP no 2º ano seguinte ao exercício corrente.</t>
  </si>
  <si>
    <t>8.1.2.3.1.10.04</t>
  </si>
  <si>
    <t>CONTRATOS DE PPP - DO ENTE FEDERADO, EXCETO ESTATAIS NÃO DEPENDENTES - EC + 3</t>
  </si>
  <si>
    <t>Registra, por contrato, a previsão dos valores das despesas derivadas de contratos de PPP no 3º ano seguinte ao exercício corrente.</t>
  </si>
  <si>
    <t>8.1.2.3.1.10.05</t>
  </si>
  <si>
    <t>CONTRATOS DE PPP - DO ENTE FEDERADO, EXCETO ESTATAIS NÃO DEPENDENTES - EC + 4</t>
  </si>
  <si>
    <t>Registra, por contrato, a previsão dos valores das despesas derivadas de contratos de PPP no 4º ano seguinte ao exercício corrente.</t>
  </si>
  <si>
    <t>8.1.2.3.1.10.06</t>
  </si>
  <si>
    <t>CONTRATOS DE PPP - DO ENTE FEDERADO, EXCETO ESTATAIS NÃO DEPENDENTES - EC + 5</t>
  </si>
  <si>
    <t>Registra, por contrato, a previsão dos valores das despesas derivadas de contratos de PPP no 5º ano seguinte ao exercício corrente.</t>
  </si>
  <si>
    <t>8.1.2.3.1.10.07</t>
  </si>
  <si>
    <t>CONTRATOS DE PPP - DO ENTE FEDERADO, EXCETO ESTATAIS NÃO DEPENDENTES - EC + 6</t>
  </si>
  <si>
    <t>Registra, por contrato, a previsão dos valores das despesas derivadas de 
contratos de PPP no 6º ano seguinte ao exercício corrente.</t>
  </si>
  <si>
    <t>8.1.2.3.1.10.08</t>
  </si>
  <si>
    <t>CONTRATOS DE PPP - DO ENTE FEDERADO, EXCETO ESTATAIS NÃO DEPENDENTES - EC + 7</t>
  </si>
  <si>
    <t>Registra, por contrato, a previsão dos valores das despesas derivadas de contratos de PPP no 7º ano seguinte ao exercício corrente.</t>
  </si>
  <si>
    <t>8.1.2.3.1.10.09</t>
  </si>
  <si>
    <t>CONTRATOS DE PPP - DO ENTE FEDERADO, EXCETO ESTATAIS NÃO DEPENDENTES - EC + 8</t>
  </si>
  <si>
    <t>Registra, por contrato, a previsão dos valores das despesas derivadas de contratos de PPP no 8º ano seguinte ao exercício corrente.</t>
  </si>
  <si>
    <t>8.1.2.3.1.10.10</t>
  </si>
  <si>
    <t>CONTRATOS DE PPP - DO ENTE FEDERADO, EXCETO ESTATAIS NÃO DEPENDENTES - EC + 9</t>
  </si>
  <si>
    <t>Registra, por contrato, a previsão dos valores das despesas derivadas de contratos de PPP no 9º ano seguinte ao exercício corrente.</t>
  </si>
  <si>
    <t>8.1.2.3.1.11.00</t>
  </si>
  <si>
    <t>Compreende o valor por contrato das despesas derivadas de PPP contratadas pelas empresas estatais não dependentes. Deve abranger todas as despesas, correntes e de capital, derivadas do conhunto das parcerias contratadas, bem como as previsões de despesas de PPP para os próximos 9 anos.</t>
  </si>
  <si>
    <t>8.1.2.3.1.11.01</t>
  </si>
  <si>
    <t>CONTRATOS DE PPP - DAS ESTATAIS NÃO DEPENDENTES - EC</t>
  </si>
  <si>
    <t>Registra, por contrato, a previsão dos valores das despesas derivadas de contratos de PPP no exercício atual.</t>
  </si>
  <si>
    <t>8.1.2.3.1.11.02</t>
  </si>
  <si>
    <t>CONTRATOS DE PPP - DAS ESTATAIS NÃO DEPENDENTES - EC + 1</t>
  </si>
  <si>
    <t>8.1.2.3.1.11.03</t>
  </si>
  <si>
    <t>CONTRATOS DE PPP - DAS ESTATAIS NÃO DEPENDENTES - EC + 2</t>
  </si>
  <si>
    <t>8.1.2.3.1.11.04</t>
  </si>
  <si>
    <t>CONTRATOS DE PPP - DAS ESTATAIS NÃO DEPENDENTES - EC + 3</t>
  </si>
  <si>
    <t>8.1.2.3.1.11.05</t>
  </si>
  <si>
    <t>CONTRATOS DE PPP - DAS ESTATAIS NÃO DEPENDENTES - EC + 4</t>
  </si>
  <si>
    <t>8.1.2.3.1.11.06</t>
  </si>
  <si>
    <t>CONTRATOS DE PPP - DAS ESTATAIS NÃO DEPENDENTES - EC + 5</t>
  </si>
  <si>
    <t>8.1.2.3.1.11.07</t>
  </si>
  <si>
    <t>CONTRATOS DE PPP - DAS ESTATAIS NÃO DEPENDENTES - EC + 6</t>
  </si>
  <si>
    <t>Registra, por contrato, a previsão dos valores das despesas derivadas de contratos de PPP no 6º ano seguinte ao exercício corrente.</t>
  </si>
  <si>
    <t>8.1.2.3.1.11.08</t>
  </si>
  <si>
    <t>CONTRATOS DE PPP - DAS ESTATAIS NÃO DEPENDENTES - EC + 7</t>
  </si>
  <si>
    <t>Registra, por contrato, a previsão dos valores das despesas derivadas de 
contratos de PPP no 7º ano seguinte ao exercício corrente.</t>
  </si>
  <si>
    <t>8.1.2.3.1.11.09</t>
  </si>
  <si>
    <t>CONTRATOS DE PPP - DAS ESTATAIS NÃO DEPENDENTES - EC + 8</t>
  </si>
  <si>
    <t>8.1.2.3.1.11.10</t>
  </si>
  <si>
    <t>CONTRATOS DE PPP - DAS ESTATAIS NÃO DEPENDENTES - EC + 9</t>
  </si>
  <si>
    <t>8.2.1.1.1.01.00</t>
  </si>
  <si>
    <t>RECURSOS DISPONÍVEIS PARA O EXERCÍCIO</t>
  </si>
  <si>
    <t>Registra o valor das disponibilidades de recursos a utilizar, incluindo os recursos provenientes de exercícios anteriores  e legalmente autorizados para utilização no exercício financeiro.</t>
  </si>
  <si>
    <t>8.2.1.1.1.02.00</t>
  </si>
  <si>
    <t xml:space="preserve">RECURSOS DE EXERCÍCIOS ANTERIORES </t>
  </si>
  <si>
    <t>Registra o valor das disponibilidades provenientes de recursos de exercícios anteriores, cuja execução depende de autorização.</t>
  </si>
  <si>
    <t>8.2.1.1.2.01.00</t>
  </si>
  <si>
    <t>DISPONIBILIDADE POR DESTINAÇÃO DE RECURSOS COMPROMETIDA POR EMPENHO - A LIQUIDAR</t>
  </si>
  <si>
    <t>Registra o valor das disponibilidades de recursos comprometidas por ocasião do empenho de despesas a liquidar.</t>
  </si>
  <si>
    <t>8.2.1.1.2.02.00</t>
  </si>
  <si>
    <t>DISPONIBILIDADE POR DESTINAÇÃO DE RECURSOS COMPROMETIDA POR EMPENHO - EM LIQUIDAÇÃO</t>
  </si>
  <si>
    <t>Registra o valor das disponibilidades de recursos comprometidas por ocasião do empenho de despesas em liquidação, ou seja, despesas cujo fato gerador já ocorreu mas a liquidação ainda não foi concluída.</t>
  </si>
  <si>
    <t>8.5.3.2.5.00.00</t>
  </si>
  <si>
    <t>EMPENHOS A LIQUIDAR INSCRITOS EM RESTOS A PAGAR NÃO PROCESSADOS</t>
  </si>
  <si>
    <t>Registra o montante dos valores a liquidar inscritos em restos a pagar nao processados, executadas em consórcios públicos atribuídas ao ente consorciado com base no contrato de rateio</t>
  </si>
  <si>
    <t xml:space="preserve">(Tipo 4) Identificação do Consórcio + Tipo de Recurso + Classificação Funcional  + Natureza da despesa  + Fonte de Recursos </t>
  </si>
  <si>
    <t>8.5.3.2.6.00.00</t>
  </si>
  <si>
    <t>EMPENHOS EM LIQUIDAÇÃO INSCRITOS EM RESTOS A PAGAR NÃO PROCESSADOS</t>
  </si>
  <si>
    <t>Registra o montante dos valores em liquidação inscritos em restos a pagar nao processados, executadas em consórcios públicos atribuídas ao ente consorciado com base no contrato de rateio</t>
  </si>
  <si>
    <t>8.5.3.2.7.00.00</t>
  </si>
  <si>
    <t>EMPENHOS LIQUIDADOS INSCRITOS EM RESTOS A PAGAR PROCESSADOS</t>
  </si>
  <si>
    <t>Registra o montante dos valores liquidados inscritos em restos a pagar processados, executadas em consórcios públicos atribuídas ao ente consorciado com base no contrato de rateio</t>
  </si>
  <si>
    <t>8.5.3.6.0.00.00</t>
  </si>
  <si>
    <t>8.5.3.7.0.00.00</t>
  </si>
  <si>
    <t>8.9.3.0.0.00.00</t>
  </si>
  <si>
    <t>Compreende as contas relacionadas ao fluxo de operações de crédito no exercício financeiro para fins de preenchimento do Demonstrativo previsto no artigo 55, I, d da LRF.</t>
  </si>
  <si>
    <t>8.9.3.1.0.00.00</t>
  </si>
  <si>
    <t>OPERAÇÕES CONTRATUAIS INTERNAS SUJEITAS AO LIMITE</t>
  </si>
  <si>
    <t>Compreende o valor das operações de crédito contratuais internas.</t>
  </si>
  <si>
    <t>8.9.3.1.1.00.00</t>
  </si>
  <si>
    <t>AQUISIÇÃO FINANCIADA DE BENS E ARRENDAMENTO MERCANTIL FINANCEIRO</t>
  </si>
  <si>
    <t>Registra os compromissos financeiros assumidos em razão de financiamentos, como  a aquisição financiada de bens, o arrendamento mercantil financeiro e outras operações assemelhadas nas quais a Administração Pública seja a contratante. Caso o ente tenha optado pelo registro de receita de capital no momento da aquisição, a operação não deve ser contabilizada nesta conta de controle, uma vez que integrará a linha de "Empréstimos" no demonstrativo.</t>
  </si>
  <si>
    <t>8.9.3.1.2.00.00</t>
  </si>
  <si>
    <t>ANTECIPAÇÃO DE RECEITA PELA VENDA A TERMO DE BENS E SERVIÇOS</t>
  </si>
  <si>
    <t>Registra as antecipações recebidas por operações de fornecimento de bens ou prestação de serviços e que ensejem a devolução da quantia recebida, caso a operação não ocorra, nos termos do art. 29, inciso III da LC 101/2000.</t>
  </si>
  <si>
    <t>8.9.3.1.3.00.00</t>
  </si>
  <si>
    <t>ASSUNÇÃO, RECONHECIMENTO E CONFISSÃO DE DÍVIDAS (LRF, ART. 29, § 1º)</t>
  </si>
  <si>
    <r>
      <t xml:space="preserve">Registra as operações equiparadas a operações de crédito pelo art. 29 </t>
    </r>
    <r>
      <rPr>
        <sz val="10"/>
        <color theme="4"/>
        <rFont val="Calibri"/>
        <family val="2"/>
      </rPr>
      <t>§1º da LC nº 101/2000</t>
    </r>
  </si>
  <si>
    <t>8.9.3.2.0.00.00</t>
  </si>
  <si>
    <t>OPERAÇÕES CONTRATUAIS EXTERNAS SUJEITAS AO LIMITE</t>
  </si>
  <si>
    <t>Compreende o valor das operações de crédito contratuais externas.</t>
  </si>
  <si>
    <t>8.9.3.2.1.00.00</t>
  </si>
  <si>
    <t>8.9.3.2.2.00.00</t>
  </si>
  <si>
    <t>8.9.3.2.3.00.00</t>
  </si>
  <si>
    <t>Registra as operações equiparadas a operações de crédito pelo art. 29 §1º da LC nº 101/2000</t>
  </si>
  <si>
    <t>8.9.3.3.0.00.00</t>
  </si>
  <si>
    <t>OUTRAS OPERAÇÕES QUE INTEGRAM A DÍVIDA CONSOLIDADA</t>
  </si>
  <si>
    <t>Compreende o valor de outras operações que  integram o conceito de dívida consolidada.</t>
  </si>
  <si>
    <t>8.9.3.3.1.00.00</t>
  </si>
  <si>
    <t>PARCELAMENTO DE DÍVIDAS</t>
  </si>
  <si>
    <t>Compreende os montantes referentes ao parcelamento de dívidas.</t>
  </si>
  <si>
    <t>8.9.3.3.1.01.00</t>
  </si>
  <si>
    <t>TRIBUTOS</t>
  </si>
  <si>
    <t>Registra os valores dos parcelamentos de tributos do ente no âmbito da SRF e PGFN.</t>
  </si>
  <si>
    <t>8.9.3.3.1.02.00</t>
  </si>
  <si>
    <t>CONTRIBUIÇÕES  PREVIDENCIÁRIAS</t>
  </si>
  <si>
    <t>Registra os valores dos parcelamentos de contribuições previdenciárias do ente no âmbito da SRF e do RPPS.</t>
  </si>
  <si>
    <t>8.9.3.3.1.03.00</t>
  </si>
  <si>
    <t>FGTS</t>
  </si>
  <si>
    <t>Registra os valores dos parcelamentos de dívidas do ente com o FGTS.</t>
  </si>
  <si>
    <t>8.9.3.4.0.00.00</t>
  </si>
  <si>
    <t>OPERAÇÕES VEDADAS</t>
  </si>
  <si>
    <t>Registra, no caso de sua realização, o montante de operações realizadas que foram equiparadas pela LRF a operações de crédito e vedada ou que foram realizadas sem observância de outras vedações legais.</t>
  </si>
  <si>
    <t>8.9.4.0.0.00.00</t>
  </si>
  <si>
    <t>Registra as contas relacionadas  ao reconhecimento de obrigações patrimoniais realizadas sem autorização orçamentária, para fins de preenchimento do Relatório de Gestão Fiscal, previsto no art. 54 da LRF.</t>
  </si>
  <si>
    <t>1.1.2.1.1.05.01</t>
  </si>
  <si>
    <t>1.1.2.1.2.05.01</t>
  </si>
  <si>
    <t>1.1.2.1.3.05.01</t>
  </si>
  <si>
    <t>1.1.2.1.3.05.02</t>
  </si>
  <si>
    <t>CONTRIBUIÇÕES DO RGPS A RECEBER</t>
  </si>
  <si>
    <t>Registra os valores relativos aos créditos a receber, decorrentes das contribuições previdenciárias do RPGS.</t>
  </si>
  <si>
    <t>1.1.2.1.4.05.01</t>
  </si>
  <si>
    <t>1.1.2.1.5.05.01</t>
  </si>
  <si>
    <t>2.1.1.1.1.03.00</t>
  </si>
  <si>
    <t>PRECATÓRIOS DE PESSOAL</t>
  </si>
  <si>
    <t>Compreende os valores de precatórios de obrigações referentes a salários ou remunerações, bem como a benefícios aos quais o empregado ou servidor tenha direito.</t>
  </si>
  <si>
    <t>2.1.1.1.1.03.01</t>
  </si>
  <si>
    <t>PRECATÓRIOS DE PESSOAL DO EXERCÍCIO</t>
  </si>
  <si>
    <t>Registra os valores de precatórios de obrigações referentes a salários ou remunerações, bem como a benefícios aos quais o empregado ou servidor tenha direito, do exercício.</t>
  </si>
  <si>
    <t>2.1.1.1.1.03.02</t>
  </si>
  <si>
    <t>PRECATÓRIOS DE PESSOAL DE EXERC. ANTERIORES - ANTES DE 05/05/2000</t>
  </si>
  <si>
    <t>Registra os valores de precatórios de obrigações referentes a salários ou remunerações, bem como a benefícios aos quais o empregado ou servidor tenha direito, anteriores a 05/05/2000 (Lei de Responsabilidade Fiscal).</t>
  </si>
  <si>
    <t>2.1.1.1.1.03.03</t>
  </si>
  <si>
    <t xml:space="preserve">PRECATÓRIOS DE PESSOAL DE EXERC. ANTERIORES - A PARTIR DE 05/05/2000 </t>
  </si>
  <si>
    <t>Registra os valores de precatórios de obrigações referentes a salários ou remunerações, bem como a benefícios aos quais o empregado ou servidor tenha direito, de exercícios anteriores e a partir de 05/05/2000 (Lei de Responsabilidade Fiscal).</t>
  </si>
  <si>
    <t>2.1.1.1.1.03.04</t>
  </si>
  <si>
    <t>PRECATÓRIOS DE PESSOAL VENCIDOS E NÃO PAGOS</t>
  </si>
  <si>
    <t>Registra os valores de precatórios de pessoal do exercício anterior e do exercício de referência até o quadrimestre correspondente, emitidos a partir de 5 de maio de 2000, inclusive, e não pagos durante a execução do orçamento em que houverem sido incluídos.</t>
  </si>
  <si>
    <t>2.1.1.1.1.03.05</t>
  </si>
  <si>
    <t>Registra os valores dos precatórios judiciais relativos ao regime ordinário de natureza alimentar.</t>
  </si>
  <si>
    <t>2.1.1.1.1.03.06</t>
  </si>
  <si>
    <t>Registra os valores dos precatórios judiciais relativos ao regime especial de natureza alimentar, instituído pela emenda constitucional 62/ 2009.</t>
  </si>
  <si>
    <t>2.1.1.2.1.03.00</t>
  </si>
  <si>
    <t>PRECATÓRIOS DE BENEFÍCIOS PREVIDENCIÁRIOS</t>
  </si>
  <si>
    <t>Compreende as obrigações referentes a precatórios de proventos de aposentadoria, reformas ou pensões.</t>
  </si>
  <si>
    <t>2.1.1.2.1.03.01</t>
  </si>
  <si>
    <t>PRECATÓRIOS DE BENEFÍCIOS PREVIDENCIÁRIOS DO EXERCÍCIO</t>
  </si>
  <si>
    <t>Registra as obrigações referentes a precatórios de proventos de aposentadoria, reformas ou pensões, do exercício.</t>
  </si>
  <si>
    <t>2.1.1.2.1.03.02</t>
  </si>
  <si>
    <t>PRECATÓRIOS DE BENEFÍCIOS PREVIDENCIÁRIOS DE EXERCÍCIOS ANTERIORES - ANTES DE 05/05/2000</t>
  </si>
  <si>
    <t>Registra as obrigações referentes a precatórios de proventos de aposentadoria, reformas ou pensões, anteriores a 05/05/2000 (Lei de Responsabilidade Fiscal).</t>
  </si>
  <si>
    <t>2.1.1.2.1.03.03</t>
  </si>
  <si>
    <t xml:space="preserve">PRECATÓRIOS DE BENEFÍCIOS PREVIDENCIÁRIOS DE EXERCÍCIOS ANTERIORES -  A PARTIR DE 05/05/2000 </t>
  </si>
  <si>
    <t>Registra as obrigações referentes a precatórios de proventos de aposentadoria, reformas ou pensões e exercícios anteriores e a partir de 05/05/2000 (Lei de Responsabilidade Fiscal).</t>
  </si>
  <si>
    <t>2.1.1.2.1.03.04</t>
  </si>
  <si>
    <t>PRECATÓRIOS DE BENEFÍCIOS PREVIDENCIÁRIOS VENCIDOS E NÃO PAGOS</t>
  </si>
  <si>
    <t>Registra os valores de precatórios de benefícios previdenciários do exercício anterior e do exercício de referência até o quadrimestre correspondente, emitidos a partir de 5 de maio de 2000, inclusive, e não pagos durante a execução do orçamento em que houverem sido incluídos.</t>
  </si>
  <si>
    <t>2.1.1.2.1.03.05</t>
  </si>
  <si>
    <t>2.1.1.2.1.03.06</t>
  </si>
  <si>
    <t>2.1.1.2.2.01.00</t>
  </si>
  <si>
    <t>BENEFÍCIOS PREVIDENCIÁRIOS A PAGAR</t>
  </si>
  <si>
    <t>Registra as obrigações referentes a proventos de aposentadoria, reformas ou pensões.</t>
  </si>
  <si>
    <t>2.1.1.2.2.03.00</t>
  </si>
  <si>
    <t>2.1.1.2.2.03.01</t>
  </si>
  <si>
    <t>2.1.1.2.2.03.02</t>
  </si>
  <si>
    <t>2.1.1.2.2.03.03</t>
  </si>
  <si>
    <t>2.1.1.2.2.03.04</t>
  </si>
  <si>
    <t>2.1.1.2.2.03.05</t>
  </si>
  <si>
    <t>PRECATORIOS DE BENEFICIOS PREVIDENCIÁRIOS - REGIME ORDINÁRIO</t>
  </si>
  <si>
    <t>2.1.1.2.2.03.06</t>
  </si>
  <si>
    <t>PRECATORIOS DE BENEFICIOS PREVIDENCIÁRIOS - REGIME ESPECIAL</t>
  </si>
  <si>
    <t>2.1.1.2.3.01.00</t>
  </si>
  <si>
    <t>2.1.1.2.3.03.00</t>
  </si>
  <si>
    <t>2.1.1.2.3.03.01</t>
  </si>
  <si>
    <t>2.1.1.2.3.03.02</t>
  </si>
  <si>
    <t>2.1.1.2.3.03.03</t>
  </si>
  <si>
    <t>2.1.1.2.3.03.04</t>
  </si>
  <si>
    <t>2.1.1.2.3.03.05</t>
  </si>
  <si>
    <t>2.1.1.2.3.03.06</t>
  </si>
  <si>
    <t>2.1.1.2.4.01.00</t>
  </si>
  <si>
    <t>2.1.1.2.4.03.00</t>
  </si>
  <si>
    <t>2.1.1.2.4.03.01</t>
  </si>
  <si>
    <t>2.1.1.2.4.03.02</t>
  </si>
  <si>
    <t>2.1.1.2.4.03.03</t>
  </si>
  <si>
    <t>2.1.1.2.4.03.04</t>
  </si>
  <si>
    <t>2.1.1.2.4.03.05</t>
  </si>
  <si>
    <t>2.1.1.2.4.03.06</t>
  </si>
  <si>
    <t>2.1.1.2.5.01.00</t>
  </si>
  <si>
    <t>2.1.1.2.5.03.00</t>
  </si>
  <si>
    <t>2.1.1.2.5.03.01</t>
  </si>
  <si>
    <t>2.1.1.2.5.03.02</t>
  </si>
  <si>
    <t>2.1.1.2.5.03.03</t>
  </si>
  <si>
    <t>2.1.1.2.5.03.04</t>
  </si>
  <si>
    <t>2.1.1.2.5.03.05</t>
  </si>
  <si>
    <t>2.1.1.2.5.03.06</t>
  </si>
  <si>
    <t>2.1.1.3.1.02.00</t>
  </si>
  <si>
    <t>BENEFÍCIOS ASSISTENCIAIS A PAGAR DE EXERCÍCIOS ANTERIORES</t>
  </si>
  <si>
    <t>Registra os valores relativos aos benefícios assistenciais administrados pela previdência social, de exercícios anteriores.</t>
  </si>
  <si>
    <t>2.1.1.4.1.03.00</t>
  </si>
  <si>
    <t>CONTRIBUIÇÃO A REGIME PROPRIO DE PREVIDENCIA (RPPS)</t>
  </si>
  <si>
    <t>Compreende os valores relativos as obrigações com regimes próprios de previdência, não identificados como previdência privada ou complementar.</t>
  </si>
  <si>
    <t xml:space="preserve"> </t>
  </si>
  <si>
    <t>2.1.1.4.1.03.01</t>
  </si>
  <si>
    <t>CONTRIBUIÇÃO A REGIME PRÓPRIO DE PREVIDÊNCIA – PESSOAL REQUISITADO DE OUTROS ENTES</t>
  </si>
  <si>
    <t>Registra os valores relativos as obrigações com regimes próprios de previdência, de pessoal requisitado de outros entes da federação.</t>
  </si>
  <si>
    <t>2.1.3.1.1.02.00</t>
  </si>
  <si>
    <t>PRECATÓRIOS DE FORNECEDORES NACIONAIS</t>
  </si>
  <si>
    <t>Compreende as obrigações referentes a precatórios de fornecedores nacionais.</t>
  </si>
  <si>
    <t>2.1.3.1.1.02.01</t>
  </si>
  <si>
    <t>PRECATÓRIOS DE FORNECEDORES NACIONAIS DO EXERCÍCIO</t>
  </si>
  <si>
    <t>Registra as obrigações referentes a precatórios de fornecedores nacionais do exercício.</t>
  </si>
  <si>
    <t>2.1.3.1.1.02.02</t>
  </si>
  <si>
    <t>PRECATÓRIOS DE FORNECEDORES NACIONAIS DE EXERCÍCIOS ANTERIORES – ANTERIORES A 05/5/2000</t>
  </si>
  <si>
    <t>Registra os valores relativos a precatórios de contas a pagar a fornecedores nacionais de exercícios anteriores, anteriores a 05/05/2000 (lei de responsabilidde fiscal).</t>
  </si>
  <si>
    <t>2.1.3.1.1.02.03</t>
  </si>
  <si>
    <t>PRECATÓRIOS DE FORNECEDORES NACIONAIS DE EXERCÍCIOS ANTERIORES – A PARTIR DE 05/5/2000</t>
  </si>
  <si>
    <t>Registra os valores relativos a precatórios de contas a pagar a fornecedores nacionais de exercícios anteriores, a partir de 05/05/2000 (lei de responsabilidde fiscal).</t>
  </si>
  <si>
    <t>2.1.3.1.1.02.04</t>
  </si>
  <si>
    <t>PRECATÓRIOS DE FORNECEDORES NACIONAIS VENCIDOS E NÃO PAGOS</t>
  </si>
  <si>
    <t>Registra os valores de precatórios de fornecedores a pagar do exercício anterior e do exercício de referência até o quadrimestre correspondente, emitidos a partir de 5 de maio de 2000, inclusive, e não pagos durante a execução do orçamento em que houverem sido incluídos.</t>
  </si>
  <si>
    <t>2.1.3.1.1.02.05</t>
  </si>
  <si>
    <t>PRECATÓRIOS DE FORNECEDORES NACIONAIS  - REGIME ESPECIAL</t>
  </si>
  <si>
    <t>Registra os valores dos precatórios judiciais relativos ao Regime Especial mensal de Natureza não alimentar, instituído pela emenda Constitucional 62/2009</t>
  </si>
  <si>
    <t>2.1.3.1.1.04.00</t>
  </si>
  <si>
    <t>PRECATÓRIOS DE CONTAS A PAGAR - CREDORES NACIONAIS</t>
  </si>
  <si>
    <t>Compreende as obrigações referentes a precatórios de contas a pagar - credores nacionais.</t>
  </si>
  <si>
    <t>2.1.3.1.1.04.01</t>
  </si>
  <si>
    <t>PRECATÓRIOS DE  CONTAS A PAGAR - CREDORES NACIONAIS DO EXERCÍCIO</t>
  </si>
  <si>
    <t>Registra as obrigações referentes a precatórios de contas a pagar a credores nacionais do exercício.</t>
  </si>
  <si>
    <t>2.1.3.1.1.04.02</t>
  </si>
  <si>
    <t xml:space="preserve">PRECATÓRIOS DE CONTAS A PAGAR - CREDORES NACIONAIS DE EXERCÍCIOS ANTERIORES - ANTERIORES A 05/05/2000 </t>
  </si>
  <si>
    <t>Registra os valores relativos a precatórios de contas a pagar a credores nacionais de exercícios anteriores, anteriores a 05/05/2000 (lei de responsabilidde fiscal).</t>
  </si>
  <si>
    <t>2.1.3.1.1.04.03</t>
  </si>
  <si>
    <t xml:space="preserve">PRECATÓRIOS DE CONTAS A PAGAR - CREDORES NACIONAIS DE EXERCÍCIOS ANTERIORES - A PARTIR DE 05/05/2000 </t>
  </si>
  <si>
    <t>Registra os valores relativos a precatórios de contas a pagar a credores nacionais de exercícios anteriores, a partir de 05/05/2000 (lei de responsabilidde fiscal).</t>
  </si>
  <si>
    <t>2.1.3.1.1.04.04</t>
  </si>
  <si>
    <t>PRECATÓRIOS DE CONTAS A PAGAR VENCIDOS E NÃO PAGOS</t>
  </si>
  <si>
    <t>Registra os valores de precatórios de contas a pagar do exercício anterior e do exercício de referência até o quadrimestre correspondente, emitidos a partir de 5 de maio de 2000, inclusive, e não pagos durante a execução do orçamento em que houverem sido incluídos.</t>
  </si>
  <si>
    <t>2.2.1.1.1.02.00</t>
  </si>
  <si>
    <t>2.2.1.1.1.02.01</t>
  </si>
  <si>
    <t>2.2.1.1.1.02.02</t>
  </si>
  <si>
    <t>PRECATÓRIOS DE PESSOAL DE EXERCÍCIOS ANTERIORES -  ANTERIORES  05/05/2000</t>
  </si>
  <si>
    <t>Registra a apropriação e movimentação de precatórios de pessoal a pagar - anteriores a 05/05/2000, exigíveis a longo prazo.</t>
  </si>
  <si>
    <t>2.2.1.1.1.02.03</t>
  </si>
  <si>
    <t>PRECATÓRIOS DE PESSOAL DE EXERCÍCIOS ANTERIORES -  A PARTIR DE 05/05/2000</t>
  </si>
  <si>
    <t>Registra os valores de precatórios de obrigações referentes a salários ou remunerações, bem como a benefícios aos quais o empregado ou servidor tenha direito, de exercícios anteriores e a partir de 05/05/2000 (lei de responsabilidade fiscal).</t>
  </si>
  <si>
    <t>2.2.1.1.1.02.04</t>
  </si>
  <si>
    <t>2.2.1.1.1.02.05</t>
  </si>
  <si>
    <t>2.2.1.2.1.01.01</t>
  </si>
  <si>
    <t>2.2.1.2.1.01.02</t>
  </si>
  <si>
    <t xml:space="preserve">PRECATÓRIOS DE BENEFÍCIOS PREVIDENCIÁRIOS DE EXERCÍCIOS ANTERIORES -  ANTERIORES A 05/05/2000 </t>
  </si>
  <si>
    <t>Registra a apropriação e movimentação de precatórios de benefícios a pagar - anteriores a 05/05/2000, exigíveis a longo prazo.</t>
  </si>
  <si>
    <t>2.2.1.2.1.01.03</t>
  </si>
  <si>
    <t>Registra as obrigações referentes a precatórios de proventos de aposentadoria, reformas ou pensões e exercícios anteriores e a partir de 05/05/2000 (lei de responsabilidade fiscal).</t>
  </si>
  <si>
    <t>2.2.1.2.1.01.04</t>
  </si>
  <si>
    <t>2.2.1.2.1.01.05</t>
  </si>
  <si>
    <t>2.2.3.1.1.02.00</t>
  </si>
  <si>
    <t>Compreende as Obrigações referentes a Precatórios de Fornecedores Nacionais.</t>
  </si>
  <si>
    <t>2.2.3.1.1.02.01</t>
  </si>
  <si>
    <t>PRECATÓRIOS DE FORNECEDORES NACIONAIS DO EXERCÍCIO  - A PARTIR DE 05/05/2000</t>
  </si>
  <si>
    <t>Registra a apropriação e movimentação de Precatórios de fornecedores a Pagar - anteriores a 05/05/2000, exigíveis a Longo Prazo.</t>
  </si>
  <si>
    <t>2.2.3.1.1.02.02</t>
  </si>
  <si>
    <t>PRECATÓRIOS DE FORNECEDORES NACIONAIS DO EXERCÍCIO - ANTES DE 05/05/2000</t>
  </si>
  <si>
    <t>Registra a apropriação e movimentação de Precatórios de Fornecedores a Pagar - a partir de 05/05/2000, exigíveis a Longo Prazo.</t>
  </si>
  <si>
    <t>2.2.3.1.1.02.03</t>
  </si>
  <si>
    <t>2.2.3.1.1.02.04</t>
  </si>
  <si>
    <t>Registra os valores de precatórios de fornecedores nacionais do exercício anterior e do exercício de referência até o quadrimestre correspondente, emitidos a partir de 5 de maio de 2000, inclusive, e não pagos durante a execução do orçamento em que houverem sido incluídos.</t>
  </si>
  <si>
    <t>2.2.3.1.1.03.00</t>
  </si>
  <si>
    <t>2.2.3.1.1.03.01</t>
  </si>
  <si>
    <t>2.2.3.1.1.03.02</t>
  </si>
  <si>
    <t>2.2.3.1.1.03.03</t>
  </si>
  <si>
    <t>PRECATÓRIOS DE CONTAS A PAGAR NACIONAIS  - REGIME ESPECIAL</t>
  </si>
  <si>
    <t>2.2.3.1.1.03.04</t>
  </si>
  <si>
    <t>2.2.7.5.1.00.00</t>
  </si>
  <si>
    <t>PROVISÃO PARA REPARTIÇÃO DE CRÉDITOS A LONGO PRAZO - CONSOLIDAÇÃO</t>
  </si>
  <si>
    <t>Compreende os passivos de prazo ou de valores incertos relacionados aos créditos tributários e não tributários reconhecidos no lançamento por parte do agente arrecadador, a serem repartidos com outros entes da federação ou entidades, conforme previsão legal, com probabilidade de ocorrerem no longo prazo. Na arrecadação, esta provisão será revertida em conta especifica de passivo.</t>
  </si>
  <si>
    <t>3.2.1.3.1.02.00</t>
  </si>
  <si>
    <t>GRATIFICAÇÃO TEMPO DE SERVIÇO-ANUÊNIO MILITAR</t>
  </si>
  <si>
    <t>Registra as variações patrimoniais diminutivas com reserva remunerada e reformas dos militares, especificamente Gratificação Tempo de Serviço - Anuênio Militar.</t>
  </si>
  <si>
    <t>3.2.1.3.1.04.00</t>
  </si>
  <si>
    <t>AJUDA DE CUSTO (TRANSF. P/RESERVA REM.)</t>
  </si>
  <si>
    <t>Registra as variações patrimoniais diminutivas com reserva remunerada e reformas dos militares, especificamente Ajuda de Custo.</t>
  </si>
  <si>
    <t>3.2.1.3.1.05.00</t>
  </si>
  <si>
    <t>ADICIONAL MILITAR</t>
  </si>
  <si>
    <t>Registra as variações patrimoniais diminutivas com reserva remunerada e reformas dos militares, especificamente Adicional Militar.</t>
  </si>
  <si>
    <t>3.2.1.3.1.06.00</t>
  </si>
  <si>
    <t>COMPLEMENTAÇÃO APOSENTADORIA -  PESSOAL MILITAR</t>
  </si>
  <si>
    <t>Registra as variações patrimoniais diminutivas com reserva remunerada e reformas dos militares, especificamente Complementação Aposentadoria - Pessoal Militar.</t>
  </si>
  <si>
    <t>3.2.1.3.1.07.00</t>
  </si>
  <si>
    <t>VANTAGENS INCORPORADAS - PESSOAL MILITAR</t>
  </si>
  <si>
    <t>Registra as variações patrimoniais diminutivas com reserva remunerada e reformas dos militares, especificamente Vantagens Incorporadas - Pessoal Militar.</t>
  </si>
  <si>
    <t>3.2.1.3.1.08.00</t>
  </si>
  <si>
    <t>AUXÍLIO-INVALIDEZ - PESSOAL MILITAR</t>
  </si>
  <si>
    <t>Registra as variações patrimoniais diminutivas com reserva remunerada e reformas dos militares, especificamente Auxílio invalidez Pessoal Militar.</t>
  </si>
  <si>
    <t>3.2.1.3.1.09.00</t>
  </si>
  <si>
    <t>13º. SALÁRIO PESSOAL MILITAR</t>
  </si>
  <si>
    <t>Registra as variações patrimoniais diminutivas com reserva remunerada e reformas dos militares, especificamente 13º Salário Pessoal Militar.</t>
  </si>
  <si>
    <t>3.6.1.4.1.04.00</t>
  </si>
  <si>
    <t>3.6.1.4.2.04.00</t>
  </si>
  <si>
    <t>3.6.1.4.3.04.00</t>
  </si>
  <si>
    <t>3.6.1.4.4.04.00</t>
  </si>
  <si>
    <t>3.6.1.4.5.04.00</t>
  </si>
  <si>
    <t>3.6.1.7.1.05.01</t>
  </si>
  <si>
    <t>3.6.1.7.1.05.02</t>
  </si>
  <si>
    <t>3.6.1.7.1.05.03</t>
  </si>
  <si>
    <t>3.6.1.7.1.05.04</t>
  </si>
  <si>
    <t>DÍVIDA ATIVA TRIBUTÁRIA -CANCELAMENTO - ATUALIZAÇÃO MONETÁRIA</t>
  </si>
  <si>
    <t>3.6.1.7.1.05.05</t>
  </si>
  <si>
    <t>DÍVIDA ATIVA TRIBUTÁRIA -ANISTIA/REMISSÃO - PRINCIPAL</t>
  </si>
  <si>
    <t>3.6.1.7.1.05.06</t>
  </si>
  <si>
    <t>DÍVIDA ATIVA TRIBUTÁRIA -ANISTIA/REMISSÃO - MULTA</t>
  </si>
  <si>
    <t>3.6.1.7.1.05.07</t>
  </si>
  <si>
    <t>DÍVIDA ATIVA TRIBUTÁRIA -ANISTIA/REMISSÃO - JUROS</t>
  </si>
  <si>
    <t>3.6.1.7.1.05.08</t>
  </si>
  <si>
    <t>DÍVIDA ATIVA TRIBUTÁRIA -ANISTIA/REMISSÃO - ATUALIZAÇÃO MONETÁRIA</t>
  </si>
  <si>
    <t>3.6.1.7.1.05.09</t>
  </si>
  <si>
    <t>3.6.1.7.1.05.10</t>
  </si>
  <si>
    <t>3.6.1.7.1.05.11</t>
  </si>
  <si>
    <t>3.6.1.7.1.05.12</t>
  </si>
  <si>
    <t>DÍVIDA ATIVA TRIBUTÁRIA -ADJUDICAÇÃO - ATUALIZAÇÃO MONETÁRIA</t>
  </si>
  <si>
    <t>3.6.1.7.1.05.13</t>
  </si>
  <si>
    <t>3.6.1.7.1.05.14</t>
  </si>
  <si>
    <t>3.6.1.7.1.05.15</t>
  </si>
  <si>
    <t>3.6.1.7.1.05.16</t>
  </si>
  <si>
    <t>DÍVIDA ATIVA TRIBUTÁRIA -ANULAÇÃO - ATUALIZAÇÃO MONETÁRIA</t>
  </si>
  <si>
    <t>3.6.1.7.1.05.17</t>
  </si>
  <si>
    <t>3.6.1.7.1.05.18</t>
  </si>
  <si>
    <t>3.6.1.7.1.05.19</t>
  </si>
  <si>
    <t>3.6.1.7.1.05.20</t>
  </si>
  <si>
    <t>DÍVIDA ATIVA TRIBUTÁRIA -PRESCRIÇÃO INTERCORRENTE-ATUALIZAÇÃO MONETÁRIA</t>
  </si>
  <si>
    <t>3.6.1.7.1.05.21</t>
  </si>
  <si>
    <t>3.6.1.7.1.05.22</t>
  </si>
  <si>
    <t>3.6.1.7.1.05.23</t>
  </si>
  <si>
    <t>3.6.1.7.1.05.24</t>
  </si>
  <si>
    <t>DÍVIDA ATIVA TRIBUTÁRIA -EXTINÇÃO - ATUALIZAÇÃO MONETÁRIA</t>
  </si>
  <si>
    <t>3.6.1.7.1.05.25</t>
  </si>
  <si>
    <t>3.6.1.7.1.05.26</t>
  </si>
  <si>
    <t>3.6.1.7.1.05.27</t>
  </si>
  <si>
    <t>3.6.1.7.1.05.28</t>
  </si>
  <si>
    <t>DÍVIDA ATIVA TRIBUTÁRIA -ABATIMENTO/DESCONTO  - ATUALIZ. MONETÁRIA</t>
  </si>
  <si>
    <t>Registra os valores relativos ao abatimento/desconto dos créditos inscritos na dívida ativa tributária - atualizaÇÃO monetária</t>
  </si>
  <si>
    <t>3.6.1.7.2.05.01</t>
  </si>
  <si>
    <t>3.6.1.7.2.05.02</t>
  </si>
  <si>
    <t>3.6.1.7.2.05.03</t>
  </si>
  <si>
    <t>3.6.1.7.2.05.04</t>
  </si>
  <si>
    <t>3.6.1.7.2.05.05</t>
  </si>
  <si>
    <t>3.6.1.7.2.05.06</t>
  </si>
  <si>
    <t>3.6.1.7.2.05.07</t>
  </si>
  <si>
    <t>3.6.1.7.2.05.08</t>
  </si>
  <si>
    <t>3.6.1.7.2.05.09</t>
  </si>
  <si>
    <t>3.6.1.7.2.05.10</t>
  </si>
  <si>
    <t>3.6.1.7.2.05.11</t>
  </si>
  <si>
    <t>3.6.1.7.2.05.12</t>
  </si>
  <si>
    <t>3.6.1.7.2.05.13</t>
  </si>
  <si>
    <t>3.6.1.7.2.05.14</t>
  </si>
  <si>
    <t>3.6.1.7.2.05.15</t>
  </si>
  <si>
    <t>3.6.1.7.2.05.16</t>
  </si>
  <si>
    <t>3.6.1.7.2.05.17</t>
  </si>
  <si>
    <t>3.6.1.7.2.05.18</t>
  </si>
  <si>
    <t>3.6.1.7.2.05.19</t>
  </si>
  <si>
    <t>3.6.1.7.2.05.20</t>
  </si>
  <si>
    <t>3.6.1.7.2.05.21</t>
  </si>
  <si>
    <t>3.6.1.7.2.05.22</t>
  </si>
  <si>
    <t>3.6.1.7.2.05.23</t>
  </si>
  <si>
    <t>3.6.1.7.2.05.24</t>
  </si>
  <si>
    <t>3.6.1.7.2.05.25</t>
  </si>
  <si>
    <t>3.6.1.7.2.05.26</t>
  </si>
  <si>
    <t>3.6.1.7.2.05.27</t>
  </si>
  <si>
    <t>3.6.1.7.2.05.28</t>
  </si>
  <si>
    <t>3.6.1.7.3.05.01</t>
  </si>
  <si>
    <t>3.6.1.7.3.05.02</t>
  </si>
  <si>
    <t>3.6.1.7.3.05.03</t>
  </si>
  <si>
    <t>3.6.1.7.3.05.04</t>
  </si>
  <si>
    <t>3.6.1.7.3.05.05</t>
  </si>
  <si>
    <t>3.6.1.7.3.05.06</t>
  </si>
  <si>
    <t>3.6.1.7.3.05.07</t>
  </si>
  <si>
    <t>3.6.1.7.3.05.08</t>
  </si>
  <si>
    <t>3.6.1.7.3.05.09</t>
  </si>
  <si>
    <t>3.6.1.7.3.05.10</t>
  </si>
  <si>
    <t>3.6.1.7.3.05.11</t>
  </si>
  <si>
    <t>3.6.1.7.3.05.12</t>
  </si>
  <si>
    <t>3.6.1.7.3.05.13</t>
  </si>
  <si>
    <t>3.6.1.7.3.05.14</t>
  </si>
  <si>
    <t>3.6.1.7.3.05.15</t>
  </si>
  <si>
    <t>3.6.1.7.3.05.16</t>
  </si>
  <si>
    <t>3.6.1.7.3.05.17</t>
  </si>
  <si>
    <t>3.6.1.7.3.05.18</t>
  </si>
  <si>
    <t>3.6.1.7.3.05.19</t>
  </si>
  <si>
    <t>3.6.1.7.3.05.20</t>
  </si>
  <si>
    <t>3.6.1.7.3.05.21</t>
  </si>
  <si>
    <t>3.6.1.7.3.05.22</t>
  </si>
  <si>
    <t>3.6.1.7.3.05.23</t>
  </si>
  <si>
    <t>3.6.1.7.3.05.24</t>
  </si>
  <si>
    <t>3.6.1.7.3.05.25</t>
  </si>
  <si>
    <t>3.6.1.7.3.05.26</t>
  </si>
  <si>
    <t>3.6.1.7.3.05.27</t>
  </si>
  <si>
    <t>3.6.1.7.3.05.28</t>
  </si>
  <si>
    <t>3.6.1.7.4.05.01</t>
  </si>
  <si>
    <t>3.6.1.7.4.05.02</t>
  </si>
  <si>
    <t>3.6.1.7.4.05.03</t>
  </si>
  <si>
    <t>3.6.1.7.4.05.04</t>
  </si>
  <si>
    <t>3.6.1.7.4.05.05</t>
  </si>
  <si>
    <t>3.6.1.7.4.05.06</t>
  </si>
  <si>
    <t>3.6.1.7.4.05.07</t>
  </si>
  <si>
    <t>3.6.1.7.4.05.08</t>
  </si>
  <si>
    <t>3.6.1.7.4.05.09</t>
  </si>
  <si>
    <t>3.6.1.7.4.05.10</t>
  </si>
  <si>
    <t>3.6.1.7.4.05.11</t>
  </si>
  <si>
    <t>3.6.1.7.4.05.12</t>
  </si>
  <si>
    <t>3.6.1.7.4.05.13</t>
  </si>
  <si>
    <t>3.6.1.7.4.05.14</t>
  </si>
  <si>
    <t>3.6.1.7.4.05.15</t>
  </si>
  <si>
    <t>3.6.1.7.4.05.16</t>
  </si>
  <si>
    <t>3.6.1.7.4.05.17</t>
  </si>
  <si>
    <t>3.6.1.7.4.05.18</t>
  </si>
  <si>
    <t>3.6.1.7.4.05.19</t>
  </si>
  <si>
    <t>3.6.1.7.4.05.20</t>
  </si>
  <si>
    <t>3.6.1.7.4.05.21</t>
  </si>
  <si>
    <t>3.6.1.7.4.05.22</t>
  </si>
  <si>
    <t>3.6.1.7.4.05.23</t>
  </si>
  <si>
    <t>3.6.1.7.4.05.24</t>
  </si>
  <si>
    <t>3.6.1.7.4.05.25</t>
  </si>
  <si>
    <t>3.6.1.7.4.05.26</t>
  </si>
  <si>
    <t>3.6.1.7.4.05.27</t>
  </si>
  <si>
    <t>3.6.1.7.4.05.28</t>
  </si>
  <si>
    <t>3.6.1.7.5.05.01</t>
  </si>
  <si>
    <t>3.6.1.7.5.05.02</t>
  </si>
  <si>
    <t>3.6.1.7.5.05.03</t>
  </si>
  <si>
    <t>3.6.1.7.5.05.04</t>
  </si>
  <si>
    <t>3.6.1.7.5.05.05</t>
  </si>
  <si>
    <t>3.6.1.7.5.05.06</t>
  </si>
  <si>
    <t>3.6.1.7.5.05.07</t>
  </si>
  <si>
    <t>3.6.1.7.5.05.08</t>
  </si>
  <si>
    <t>3.6.1.7.5.05.09</t>
  </si>
  <si>
    <t>3.6.1.7.5.05.10</t>
  </si>
  <si>
    <t>3.6.1.7.5.05.11</t>
  </si>
  <si>
    <t>3.6.1.7.5.05.12</t>
  </si>
  <si>
    <t>3.6.1.7.5.05.13</t>
  </si>
  <si>
    <t>3.6.1.7.5.05.14</t>
  </si>
  <si>
    <t>3.6.1.7.5.05.15</t>
  </si>
  <si>
    <t>3.6.1.7.5.05.16</t>
  </si>
  <si>
    <t>3.6.1.7.5.05.17</t>
  </si>
  <si>
    <t>3.6.1.7.5.05.18</t>
  </si>
  <si>
    <t>3.6.1.7.5.05.19</t>
  </si>
  <si>
    <t>3.6.1.7.5.05.20</t>
  </si>
  <si>
    <t>3.6.1.7.5.05.21</t>
  </si>
  <si>
    <t>3.6.1.7.5.05.22</t>
  </si>
  <si>
    <t>3.6.1.7.5.05.23</t>
  </si>
  <si>
    <t>3.6.1.7.5.05.24</t>
  </si>
  <si>
    <t>3.6.1.7.5.05.25</t>
  </si>
  <si>
    <t>3.6.1.7.5.05.26</t>
  </si>
  <si>
    <t>3.6.1.7.5.05.27</t>
  </si>
  <si>
    <t>3.6.1.7.5.05.28</t>
  </si>
  <si>
    <t>Registra os valores relativos ao abatimento/desconto dos créditos inscritos na dívida ativa tributária - atualizacao monetária</t>
  </si>
  <si>
    <t>4.6.5.1.1.04.00</t>
  </si>
  <si>
    <t>4.6.5.1.2.04.00</t>
  </si>
  <si>
    <t>4.6.5.1.3.04.00</t>
  </si>
  <si>
    <t>4.6.5.1.4.04.00</t>
  </si>
  <si>
    <t>4.6.5.1.5.04.00</t>
  </si>
  <si>
    <t>7.1.1.3.1.06.00</t>
  </si>
  <si>
    <t>CONTRATOS DE PPP - DO ENTE FEDERADO</t>
  </si>
  <si>
    <t>Registra o valor por contrato das despesas derivadas de PPP contratadas pelo ente da Federação excluídas as empresas estatais não dependentes. Devem abranger as despesas com a parcela fixa da contraprestação pecuniária, com a parcela variável vinculada ao desempenho do parceiro privado e com os diferentes riscos provisionados.Inclui os valores das despesas derivadas de contratos de PPP que já foram liquidadas no exercício atual, bem como as previsões de despesas de PPP para os próximos 9 anos.</t>
  </si>
  <si>
    <t>7.1.1.3.1.07.00</t>
  </si>
  <si>
    <t>Registra o valor por contrato das despesas derivadas de PPP contratadas pelas empresas estatais não dependentes. Devem abranger as despesas com a parcela fixa da contraprestação pecuniária, com a parcela variável vinculada ao desempenho do parceiro privado e com os diferentes riscos provisionados. Inclui os valores das despesas derivadas de contratos de PPP que já foram liquidadas no exercício atual, bem como as previsões de despesas de PPP para os próximos 9 anos.</t>
  </si>
  <si>
    <t>7.5.1.0.0.00.00</t>
  </si>
  <si>
    <t>CONTRATO DE RATEIO DE CONSÓRCIOS PÚBLICOS</t>
  </si>
  <si>
    <t>Compreende contas relacionadas ao registro dos valores de obrigações contratuais decorrentes de Consórcios Públicos</t>
  </si>
  <si>
    <t>8.1.1.3.1.06.00</t>
  </si>
  <si>
    <t>Compreende o valor por contrato das despesas derivadas de PPP contratadas pelo ente da Federação excluídas as empresas estatais não dependentes. Devem abranger as despesas com a parcela fixa da contraprestação pecuniária, com a parcela variável vinculada ao desempenho do parceiro privado e com os diferentes riscos provisionados.Inclui os valores das despesas derivadas de contratos de PPP que já foram liquidadas no exercício atual, bem como as previsões de despesas de PPP para os próximos 9 anos.</t>
  </si>
  <si>
    <t>8.1.1.3.1.06.01</t>
  </si>
  <si>
    <t>CONTRATOS DE PPP - DO ENTE FEDERADO - EC</t>
  </si>
  <si>
    <t>Registra, por contrato, os valores das despesas derivadas de 
contratos de PPP que já foram liquidadas no exercício atual, bem como as previsões de despesas de PPP para o resto do ano.</t>
  </si>
  <si>
    <t>8.1.1.3.1.06.02</t>
  </si>
  <si>
    <t>CONTRATOS DE PPP - DO ENTE FEDERADO - EC + 1</t>
  </si>
  <si>
    <t>Registra, por contrato, os valores das despesas derivadas de 
contratos de PPP no 1º ano seguinte ao exercício corrente.</t>
  </si>
  <si>
    <t>8.1.1.3.1.06.03</t>
  </si>
  <si>
    <t>CONTRATOS DE PPP - DO ENTE FEDERADO - EC + 2</t>
  </si>
  <si>
    <t>Registra, por contrato, os valores das despesas derivadas de 
contratos de PPP no 2º ano seguinte ao exercício corrente.</t>
  </si>
  <si>
    <t>8.1.1.3.1.06.04</t>
  </si>
  <si>
    <t>CONTRATOS DE PPP - DO ENTE FEDERADO - EC + 3</t>
  </si>
  <si>
    <t>Registra, por contrato, os valores das despesas derivadas de 
contratos de PPP no 3º ano seguinte ao exercício corrente.</t>
  </si>
  <si>
    <t>8.1.1.3.1.06.05</t>
  </si>
  <si>
    <t>CONTRATOS DE PPP - DO ENTE FEDERADO - EC + 4</t>
  </si>
  <si>
    <t>Registra, por contrato, os valores das despesas derivadas de 
contratos de PPP no 4º ano seguinte ao exercício corrente.</t>
  </si>
  <si>
    <t>8.1.1.3.1.06.06</t>
  </si>
  <si>
    <t>CONTRATOS DE PPP - DO ENTE FEDERADO - EC + 5</t>
  </si>
  <si>
    <t>Registra, por contrato, os valores das despesas derivadas de 
contratos de PPP no 5º ano seguinte ao exercício corrente.</t>
  </si>
  <si>
    <t>8.1.1.3.1.06.07</t>
  </si>
  <si>
    <t>CONTRATOS DE PPP - DO ENTE FEDERADO - EC + 6</t>
  </si>
  <si>
    <t>Registra, por contrato, os valores das despesas derivadas de 
contratos de PPP no 6º ano seguinte ao exercício corrente.</t>
  </si>
  <si>
    <t>8.1.1.3.1.06.08</t>
  </si>
  <si>
    <t>CONTRATOS DE PPP - DO ENTE FEDERADO - EC + 7</t>
  </si>
  <si>
    <t>Registra, por contrato, os valores das despesas derivadas de 
contratos de PPP no 7º ano seguinte ao exercício corrente.</t>
  </si>
  <si>
    <t>8.1.1.3.1.06.09</t>
  </si>
  <si>
    <t>CONTRATOS DE PPP - DO ENTE FEDERADO - EC + 8</t>
  </si>
  <si>
    <t>Registra, por contrato, os valores das despesas derivadas de 
contratos de PPP no 8º ano seguinte ao exercício corrente.</t>
  </si>
  <si>
    <t>8.1.1.3.1.06.10</t>
  </si>
  <si>
    <t>CONTRATOS DE PPP - DO ENTE FEDERADO - EC + 9</t>
  </si>
  <si>
    <t>Registra, por contrato, os valores das despesas derivadas de 
contratos de PPP no 9º ano seguinte ao exercício corrente.</t>
  </si>
  <si>
    <t>8.1.1.3.1.07.00</t>
  </si>
  <si>
    <t>Compreende o valor por contrato das despesas derivadas de PPP contratadas pelas empresas estatais não dependentes. Devem abranger as despesas com a parcela fixa da contraprestação pecuniária, com a parcela variável vinculada ao desempenho do parceiro privado e com os diferentes riscos provisionados. Inclui os valores das despesas derivadas de contratos de PPP que já foram liquidadas no exercício atual, bem como as previsões de despesas de PPP para os próximos 9 anos.</t>
  </si>
  <si>
    <t>8.1.1.3.1.07.01</t>
  </si>
  <si>
    <t>8.1.1.3.1.07.02</t>
  </si>
  <si>
    <t>8.1.1.3.1.07.03</t>
  </si>
  <si>
    <t>8.1.1.3.1.07.04</t>
  </si>
  <si>
    <t>8.1.1.3.1.07.05</t>
  </si>
  <si>
    <t>8.1.1.3.1.07.06</t>
  </si>
  <si>
    <t>8.1.1.3.1.07.07</t>
  </si>
  <si>
    <t>8.1.1.3.1.07.08</t>
  </si>
  <si>
    <t>8.1.1.3.1.07.09</t>
  </si>
  <si>
    <t>8.1.1.3.1.07.10</t>
  </si>
  <si>
    <t>8.5.1.0.0.00.00</t>
  </si>
  <si>
    <t>EXECUÇÃO DO CONTRATO DE RATEIO DE CONSÓRCIO PÚBLICO</t>
  </si>
  <si>
    <t>8.5.1.1.0.00.00</t>
  </si>
  <si>
    <t>CONTRATO DE RATEIO - EM EXECUÇÃO</t>
  </si>
  <si>
    <t>Compreende os valores de obrigações contratuais em execução decorrentes de Consórcios Públicos</t>
  </si>
  <si>
    <t>8.5.1.2.0.00.00</t>
  </si>
  <si>
    <t>CONTRATO DE RATEIO -  EXECUTADOS</t>
  </si>
  <si>
    <t>Compreende os valores de obrigações de obrigações contratuais executados decorrentes de Consórcios Públicos</t>
  </si>
  <si>
    <t>8.9.2.9.1.99.00</t>
  </si>
  <si>
    <t>DEMAIS RESPONSABILIDADES EM APURAÇÃO</t>
  </si>
  <si>
    <t>Registra responsabilidades em apuração não individualizadas nas outras contas desse grupo.</t>
  </si>
  <si>
    <t>1.1.3.1.0.00.00</t>
  </si>
  <si>
    <t>ADIANTAMENTOS CONCEDIDOS</t>
  </si>
  <si>
    <t>Compreende as antecipações concedidas a pessoal (tais como antecipações de salários e ordenados, adiantamentos de 13º salário, adiantamentos de férias e outros) e a terceiros, incluídos os adiantamentos a fornecedores.</t>
  </si>
  <si>
    <t>1.1.3.1.1.00.00</t>
  </si>
  <si>
    <t>ADIANTAMENTOS CONCEDIDOS - CONSOLIDAÇÃO</t>
  </si>
  <si>
    <t>Compreende as antecipações concedidas a pessoal (tais como antecipações de salários e ordenados, adiantamentos de 13º salário, adiantamentos de férias e outros) e a terceiros, incluídos os adiantamentos a fornecedores. Compreende os saldos que não serão excluídos nos demonstrativos consolidados do orçamento fiscal e da seguridade social (OFSS).</t>
  </si>
  <si>
    <t>1.1.3.8.1.03.00</t>
  </si>
  <si>
    <t>VALORES A RECUPERAR DECORRENTES DE INDENIZAÇÕES POR SINISTROS PAGOS</t>
  </si>
  <si>
    <t>Registra os valores a recuperar referentes a indenizações pelo pagamento de sinistros.</t>
  </si>
  <si>
    <t>1.1.4.1.1.09.01</t>
  </si>
  <si>
    <t>TÍTULOS DE RESPONSABILIDADE DO TESOURO</t>
  </si>
  <si>
    <t>Registra os investimentos realizados pelo RPPS em títulos de emissão do Tesouro Nacional, efetuados em conformidade com as Resoluções CMN n° 3.992/2010 e 4392/2014.</t>
  </si>
  <si>
    <t>1.1.4.1.1.09.03</t>
  </si>
  <si>
    <t>DEPÓSITOS DE POUPANÇA</t>
  </si>
  <si>
    <t>Registra os investimentos realizados pelo RPPS em poupança e seus rendimentos (juros e atualização monetária) posteriores, em conformidade com as Resoluções CMN n° 3.992/2010 e 4392/2014.</t>
  </si>
  <si>
    <t>1.1.4.1.1.09.05</t>
  </si>
  <si>
    <t>FUNDOS DE INVESTIMENTO EM RENDA FIXA - CRÉDITO PRIVADO</t>
  </si>
  <si>
    <t>Registra os investimentos realizados pelos RPPS em fundos de investimentos em renda fixa - crédito privado, efetuados em conformidade com as Resoluções CMN n° 3.992/2010 e 4392/2014.</t>
  </si>
  <si>
    <t>1.1.4.1.1.09.06</t>
  </si>
  <si>
    <t>FUNDOS DE INVESTIMENTOS EM RENDA FIXA OU REFERENCIADOS - IMA/IDkA</t>
  </si>
  <si>
    <t>Registra os investimentos realizados pelo RPPS em fundos de investimentos ou como referenciados em indicadores de desempenho de renda fixa, constituídos sob a forma de condomínio aberto e cuja política de investimento assuma o compromisso de buscar o retorno de um dos subíndices do Índice de Mercado Anbima (IMA) ou do Índice de Duração Constante Anbima (IDkA), efetuados em conformidade com as Resoluções CMN n° 3.992/2010 e 4392/2014.</t>
  </si>
  <si>
    <t>1.1.4.1.1.09.07</t>
  </si>
  <si>
    <t xml:space="preserve">FUNDOS DE INVESTIMENTOS EM DIREITOS CREDITÓRIOS </t>
  </si>
  <si>
    <t>Registra os investimentos realizados pelo RPPS em fundos de investimentos em direito creditório, efetuados em conformidade com as Resoluções CMN n° 3.992/2010 e 4392/2014.</t>
  </si>
  <si>
    <t>1.1.4.1.1.09.08</t>
  </si>
  <si>
    <t>FUNDOS DE INVESTIMENTOS EM TÍTULOS DO TESOURO</t>
  </si>
  <si>
    <t>Registra os investimentos realizados pelo RPPS, em fundos de investimentos em titulos do tesouro, efetuados em conformidade com as Resoluções CMN n° 3.992/2010 e 4392/2014.</t>
  </si>
  <si>
    <t>1.1.4.1.1.09.09</t>
  </si>
  <si>
    <t>OPERAÇÕES COMPROMISSADAS</t>
  </si>
  <si>
    <t>Registra os investimentos realizados pelo RPPS, em operações compromissadas, efetuados em conformidade com as Resoluções CMN n° 3.992/2010 e 4392/2014.</t>
  </si>
  <si>
    <t>1.1.4.1.1.10.01</t>
  </si>
  <si>
    <t>FUNDOS DE INVESTIMENTOS REFERENCIADOS</t>
  </si>
  <si>
    <t>Registra os investimentos realizados pelo RPPS em fundos de investimentos referenciados, renda variável, efetuados em conformidade com as Resoluções CMN n° 3.992/2010 e 4392/2014.</t>
  </si>
  <si>
    <t>1.1.4.1.1.10.02</t>
  </si>
  <si>
    <t xml:space="preserve">FUNDOS DE INVESTIMENTO EM AÇÕES  </t>
  </si>
  <si>
    <t>Registra os investimentos realizados pelo RPPS em fundo de investimentos em ações, efetuados em conformidade com as Resoluções CMN n° 3.992/2010 e 4392/2014.</t>
  </si>
  <si>
    <t>1.1.4.1.1.10.03</t>
  </si>
  <si>
    <t xml:space="preserve">FUNDOS DE INVESTIMENTO MULTIMERCADO </t>
  </si>
  <si>
    <t>Registra os investimentos realizados pelo RPPS em fundo de investimentos multimercado, efetuados em conformidade com as Resoluções CMN n° 3.992/2010 e 4392/2014.</t>
  </si>
  <si>
    <t>1.1.4.1.1.10.04</t>
  </si>
  <si>
    <t>FUNDOS DE ÍNDICES REFERENCIADOS EM AÇÕES</t>
  </si>
  <si>
    <t>Registra os investimentos realizados pelo RPPS em fundos de índices referenciados em ações, efetuados em conformidade com as Resoluções CMN n° 3.992/2010 e 4392/2014.</t>
  </si>
  <si>
    <t>1.1.4.1.1.10.05</t>
  </si>
  <si>
    <t>FUNDOS DE INVESTIMENTOS EM PARTICIPAÇÕES</t>
  </si>
  <si>
    <t>Registra os investimentos realizados pelo RPPS em fundos de investimentos em participações, efetuados em conformidade com as Resoluções CMN n° 3.992/2010 e 4392/2014.</t>
  </si>
  <si>
    <t>1.1.4.1.1.10.06</t>
  </si>
  <si>
    <t>FUNDOS DE INVESTIMENTOS IMOBILIÁRIOS</t>
  </si>
  <si>
    <t>Registra os investimentos realizados pelo RPPS em fundo de investimentos imobiliarios, efetuados em conformidade com as Resoluções CMN n° 3.992/2010 e 4392/2014.</t>
  </si>
  <si>
    <t>1.1.4.1.1.11.01</t>
  </si>
  <si>
    <t>FUNDOS DE INVESTIMENTO IMOBILIÁRIOS</t>
  </si>
  <si>
    <t>Registra o somatório dos investimentos realizados pelo RPPS com recursos previdenciários em fundos de investimento imobiliários, efetuados em conformidade com as Resoluções CMN n° 3.992/2010 e 4392/2014.</t>
  </si>
  <si>
    <t>1.1.4.1.1.12.00</t>
  </si>
  <si>
    <t>APLICAÇÕES EM ENQUADRAMENTO - RPPS</t>
  </si>
  <si>
    <t>Compreende os investimentos realizados pelo rpps, em desacordo com as regras estabelecidas pelas Resoluções CMN nº 3.992/2010 e 4.392/2014.</t>
  </si>
  <si>
    <t>1.1.4.1.1.12.01</t>
  </si>
  <si>
    <t>TÍTULOS E VALORES EM ENQUADRAMENTO</t>
  </si>
  <si>
    <t>Registra os investimentos realizados pelo RPPS, em desacordo com as regras estabelecidas pelas Resoluções CMN nº 3.992/2010 e 4.392/2014.</t>
  </si>
  <si>
    <t>1.1.4.1.1.13.00</t>
  </si>
  <si>
    <t>TÍTULOS E VALORES NÃO SUJEITOS AO ENQUADRAMENTO - RPPS</t>
  </si>
  <si>
    <t>Compreende os investimentos realizados pelo rpps, em ativos nao sujeitos as regras das Resoluções CMN nº 3.992/2010 e 4.392/2014.</t>
  </si>
  <si>
    <t>1.1.4.1.1.13.01</t>
  </si>
  <si>
    <t>TÍTULOS E VALORES NÃO SUJEITOS AO ENQUADRAMENTO</t>
  </si>
  <si>
    <t>Registra os investimentos realizados pelo RPPS, em ativos não sujeitos as regras das Resoluções CMN nº 3.992/2010 e 4.392/2014.</t>
  </si>
  <si>
    <t>1.1.4.1.1.14.00</t>
  </si>
  <si>
    <t>APLICAÇÕES COM A TAXA DE ADMINISTRAÇÃO DO RPPS</t>
  </si>
  <si>
    <t>Compreende os investimentos realizados pelo rpps, com recursos da taxa de administracao, sujeitos  às regras das Resoluções CMN nº 3.992/2010 e 4.392/2014.</t>
  </si>
  <si>
    <t>1.1.4.1.1.14.01</t>
  </si>
  <si>
    <t>Registra os investimentos realizados pelo RPPS, com recursos da taxa de administração, sujeitos as regras das Resoluções CMN nº 3.992/2010 e 4.392/2014.</t>
  </si>
  <si>
    <t>1.1.4.9.1.00.00</t>
  </si>
  <si>
    <t>(-) AJUSTE DE PERDAS DE INVESTIMENTOS  E APLICAÇÕES TEMPORÁRIAS - CONSOLIDAÇÃO</t>
  </si>
  <si>
    <t>Compreende os ajustes de perdas estimadas e redução a valor recuperável de investimentos e aplicações temporárias. Compreende os saldos que não serão excluídos nos demonstrativos consolidados do orçamento fiscal e da seguridade social (OFSS).</t>
  </si>
  <si>
    <t>1.1.4.9.1.01.00</t>
  </si>
  <si>
    <t>(-) AJUSTE DE PERDAS ESTIMADAS COM TÍTULOS E VALORES MOBILIÁRIOS</t>
  </si>
  <si>
    <t>Registra o ajuste de perdas estimadas, referente a títulos e valores mobiliários.</t>
  </si>
  <si>
    <t>1.1.4.9.1.02.00</t>
  </si>
  <si>
    <t>(-) AJUSTE DE PERDAS ESTIMADAS COM APLICAÇÕES TEMPORÁRIAS EM METAIS PRECIOSOS</t>
  </si>
  <si>
    <t>Registra o ajuste de perdas estimadas, referente a aplicações temporárias em metais preciosos.</t>
  </si>
  <si>
    <t>1.2.1.1.1.01.05</t>
  </si>
  <si>
    <t>CONTRIBUIÇÕES PREVIDENCIÁRIAS DO RGPS A RECEBER</t>
  </si>
  <si>
    <t>Registra os créditos tributários a receber provenientes de contribuições previdenciárias do RGPS.</t>
  </si>
  <si>
    <t>1.2.1.3.0.00.00</t>
  </si>
  <si>
    <t>INVESTIMENTOS E APLICAÇÕES TEMPORÁRIAS A LONGO PRAZO</t>
  </si>
  <si>
    <t>Compreende as aplicações de recursos em títulos, valores mobiliários e imobiliários, não destinadas à negociação e que não façam parte das atividades operacionais da entidade, resgatáveis no longo prazo. Não inclui as aplicações dos recursos do RPPS.</t>
  </si>
  <si>
    <t>1.2.1.3.1.00.00</t>
  </si>
  <si>
    <t>INVESTIMENTOS E APLICAÇÕES TEMPORÁRIAS A LONGO PRAZO - CONSOLIDAÇÃO</t>
  </si>
  <si>
    <t>Compreende as aplicações de recursos em títulos, valores mobiliários e imobiliários, não destinadas à negociação e que não façam parte das atividades operacionais da entidade, resgatáveis no longo prazo. Não inclui as aplicações dos recursos do RPPS. Compreende os saldos que não serão excluídos nos demonstrativos consolidados do orçamento fiscal e da seguridade social (OFSS).</t>
  </si>
  <si>
    <t>1.2.2.3.1.01.01</t>
  </si>
  <si>
    <t xml:space="preserve">TÍTULOS E VALORES EM ENQUADRAMENTO </t>
  </si>
  <si>
    <t>Registra os títulos e valores recebidos pelo Regime Próprio da Previdência Social, que se encontram em enquadramento.</t>
  </si>
  <si>
    <t>1.2.2.3.1.01.02</t>
  </si>
  <si>
    <t xml:space="preserve">TÍTULOS E VALORES NÃO SUJEITOS À RESOLUÇÃO DO CMN </t>
  </si>
  <si>
    <t>Registra títulos e valores recebidos pelo Regime Próprio da Previdência Social não sujeitos a enquadramento.</t>
  </si>
  <si>
    <t>1.2.2.3.1.02.01</t>
  </si>
  <si>
    <t>IMÓVEIS – RPPS</t>
  </si>
  <si>
    <t>Registra os imóveis recebidos pelo Regime Próprio da Previdência Social com finalidade previdenciária.</t>
  </si>
  <si>
    <t>2.1.1.3.1.01.00</t>
  </si>
  <si>
    <t>BENEFÍCIOS ASSISTENCIAIS A PAGAR</t>
  </si>
  <si>
    <t>Registra as obrigações relativas aos benefícios assistenciais a pagar.</t>
  </si>
  <si>
    <t>2.1.2.8.3.00.00</t>
  </si>
  <si>
    <t>(-) ENCARGOS FINANCEIROS A APRORIAR – INTERNO – INTER OFSS - UNIÃO</t>
  </si>
  <si>
    <t>Compreende os encargos financeiros estabelecidos em valores prefixados, inclusos como contrapartida nas contas de empréstimo e de financiamento a curto prazo - interno, mas que ainda não transcorreram por não ter ocorrido ainda o fato gerador. ompreende os saldos que serão excluídos nos demonstrativos consolidados do Orçamento Fiscal e da Seguridade Social (OFSS) de entes públicos distintos, resultantes das transações entre o ente e a União.</t>
  </si>
  <si>
    <t>2.1.7.6.0.00.00</t>
  </si>
  <si>
    <t>PROVISÃO PARA RISCOS DECORRENTES DE CONTRATOS DE PPP A CURTO PRAZO</t>
  </si>
  <si>
    <t>Compreende os passivos de prazo ou de valores incertos relacionados aos riscos de demanda, construção, disponibilidade ou outros riscos decorrentes de contratos de PPP, de acordo com a Lei n. 11.079/2004.</t>
  </si>
  <si>
    <t>2.1.7.6.1.00.00</t>
  </si>
  <si>
    <t>PROVISÃO PARA RISCOS DECORRENTES DE CONTRATOS DE PPP A CURTO PRAZO- CONSOLIDAÇÃO</t>
  </si>
  <si>
    <t>Compreende os passivos de prazo ou de valores incertos relacionados aos riscos de demanda, construção, disponibilidade ou outros riscos decorrentes de contratos de PPP, de acordo com a Lei n. 11.079/2004. Compreende os valores de operações efetuadas entre uma unidade pertencente ao orçamento fiscal e da seguridade social (OFSS) com pessoa ou unidade que não pertença ao OFSS de ente público, alem dos demais fatos que não compreendem transações entre partes.</t>
  </si>
  <si>
    <t>2.2.1.1.1.01.00</t>
  </si>
  <si>
    <t xml:space="preserve">PESSOAL A PAGAR </t>
  </si>
  <si>
    <t>Registra os valores relativos a vencimentos e vantagens fixas e variáveis devidas aos servidores civis e militares, bem como as aposentadorias, reformas e pensões.</t>
  </si>
  <si>
    <t>2.2.1.3.1.01.00</t>
  </si>
  <si>
    <t>Registra os valores das obrigações relativas aos benefícios assistenciais.</t>
  </si>
  <si>
    <t>2.2.2.1.3.99.00</t>
  </si>
  <si>
    <t>OUTROS EMPRÉSTIMOS A LONGO PRAZO - INTERNO</t>
  </si>
  <si>
    <t>Registra os empréstimos a longo prazo - interno - não enquadrados nas classificações anteriores.</t>
  </si>
  <si>
    <t>2.2.7.6.0.00.00</t>
  </si>
  <si>
    <t>PROVISÃO PARA RISCOS DECORRENTES DE CONTRATOS DE PPP A LONGO PRAZO</t>
  </si>
  <si>
    <t>Compreende os passivos de prazo ou de valores incertos relacionados aos riscos de demanda, construção, disponibilidade ou outros riscos decorrentes de contratos de PPP, de acordo com a Lei n.11.079/2004.</t>
  </si>
  <si>
    <t>2.2.7.6.1.00.00</t>
  </si>
  <si>
    <t>PROVISÃO PARA RISCOS DECORRENTES DE CONTRATOS DE PPP A LONGO PRAZO - CONSOLIDAÇÃO</t>
  </si>
  <si>
    <t>Compreende os passivos de prazo ou de valores incertos relacionados aos riscos de demanda, construção, disponibilidade ou outros riscos decorrentes de contratos de PPP, de acordo com a Lei n.11.079/2004. Compreende os saldos que não serão excluídos nos demonstrativos consolidados do orçamento fiscal e da seguridade social (OFSS).</t>
  </si>
  <si>
    <t>3.1.9.2.0.00.00</t>
  </si>
  <si>
    <t>PESSOAL REQUISITADO DE OUTROS ÓRGÃOS E ENTES</t>
  </si>
  <si>
    <t>Compreende as variações patrimoniais diminutivas  com pessoal requisitado de outros órgãos e entes.</t>
  </si>
  <si>
    <t>3.1.9.2.1.00.00</t>
  </si>
  <si>
    <t>PESSOAL REQUISITADO DE OUTROS ÓRGÃOS E ENTES - CONSOLIDAÇÃO</t>
  </si>
  <si>
    <t>Compreende as variações patrimoniais diminutivas  com pessoal requisitado de outros órgãos e entes.  Compreende os saldos que não serão excluídos nos demonstrativos consolidados do orçamento fiscal e da seguridade social (OFSS).</t>
  </si>
  <si>
    <t>3.9.7.6.0.00.00</t>
  </si>
  <si>
    <t xml:space="preserve">VPD DE PROVISÃO PARA RISCOS DECORRENTES DE CONTRATOS DE PPP </t>
  </si>
  <si>
    <t>Compreende a constituição de provisões de passivos de prazo ou de valores incertos relacionados aos riscos de demanda, construção, disponibilidade ou outros riscos decorrentes de contratos de PPP, de acordo com a Lei n.11.079/2004.</t>
  </si>
  <si>
    <t>4.1.1.2.1.03.02</t>
  </si>
  <si>
    <t>IR - PESSOAS 
JURÍDICAS</t>
  </si>
  <si>
    <t xml:space="preserve">Registra a variação patrimonial aumentativa decorrente de imposto sobre a renda de pessoas jurídicas. </t>
  </si>
  <si>
    <t>4.2.1.1.2.01.01</t>
  </si>
  <si>
    <t>CONTRIBUIÇÃO PATRONAL DE SERVIDOR ATIVO - RPPS</t>
  </si>
  <si>
    <t>Registra a VPA oriunda da participação da PCASP união, autarquias e fundações públicas federais para o custeio do plano de seguridade social do servidor, sobre a remuneração mensal dos servidores públicos ativos civis da PCASP união, das autarquias, inclusive as em regime especial, e das fundações públicas federais.</t>
  </si>
  <si>
    <t>4.5.3.2.1.01.00</t>
  </si>
  <si>
    <t>TRANSFERÊNCIAS DAS INSTITUIÇÕES PRIVADAS COM FINS LUCRATIVOS PARA CONVÊNIOS</t>
  </si>
  <si>
    <t>Registra a variação patrimonial aumentativa decorrente das transferências financeiras das instituições privadas com fins lucrativos para convênios.</t>
  </si>
  <si>
    <t>4.5.3.2.1.02.00</t>
  </si>
  <si>
    <t>TRANSFERÊNCIAS DAS INSTITUIÇÕES PRIVADAS COM FINS LUCRATIVOS PARA COMBATE À FOME</t>
  </si>
  <si>
    <t>Registra a variação patrimonial aumentativa decorrente das transferências financeiras das instituições privadas com fins lucrativos para combate à fome.</t>
  </si>
  <si>
    <t>4.5.3.2.1.99.00</t>
  </si>
  <si>
    <t xml:space="preserve">OUTRAS TRANSFERÊNCIAS DAS INSTITUIÇÕES PRIVADAS COM FINS LUCRATIVOS </t>
  </si>
  <si>
    <t>Registra a variação patrimonial aumentativa decorrente de outras transferências financeiras das instituições privadas com fins lucrativos.</t>
  </si>
  <si>
    <t>7.1.2.3.1.00.00</t>
  </si>
  <si>
    <t>OBRIGAÇÕES CONTRATUAIS - CONSOLIDAÇÃO</t>
  </si>
  <si>
    <t>Compreende contas relacionadas ao registro dos valores de obrigações contratuais, quando a administração pública participa como contratante. Compreende os saldos que não serão excluídos nos demonstrativos consolidados do orçamento fiscal e da seguridade social (OFSS).</t>
  </si>
  <si>
    <t>7.1.2.3.1.01.00</t>
  </si>
  <si>
    <t>CONTRATOS DE SEGUROS</t>
  </si>
  <si>
    <t>Registra o valor do contrato de seguros em que a administração pública participa como contratante no instrumento contratual com terceiros.</t>
  </si>
  <si>
    <t>7.1.2.3.1.02.00</t>
  </si>
  <si>
    <t>CONTRATOS DE SERVIÇOS</t>
  </si>
  <si>
    <t>Registra o valor do contrato de serviços em que a administração pública seja a contratante no instrumento contratual com terceiros.</t>
  </si>
  <si>
    <t>7.1.2.3.1.03.00</t>
  </si>
  <si>
    <t>CONTRATOS DE ALUGUEIS</t>
  </si>
  <si>
    <t>Registra o valor do contrato de alugueis em que o poder público seja o locatário do bem.</t>
  </si>
  <si>
    <t>7.1.2.3.1.08.00</t>
  </si>
  <si>
    <t>CONTRATOS DE PPP</t>
  </si>
  <si>
    <t>Compreende o valor dos passivos decorrentes de contrato de PPP, incluindo o valor das obrigações contraturais com as contraprestações futuras, assim como os riscos não provisionados e outros passivos contingentes.</t>
  </si>
  <si>
    <t>7.1.2.3.1.08.01</t>
  </si>
  <si>
    <t>OBRIGAÇÕES CONTRATUAIS-CONTRAPRESTAÇÕES FUTURAS</t>
  </si>
  <si>
    <t>Registra a previsão das contraprestações futuras derivadas de PPP contratadas pelo ente da Federação. Devem abranger as despesas com a parcela fixa da contraprestação pecuniária, assim como a parcela variável vinculada ao desempenho do parceiro privado. Deve refletir tanto a parcela referente a incorporação do ativo quanto à parcela referente aos serviços.</t>
  </si>
  <si>
    <t>7.1.2.3.1.08.02</t>
  </si>
  <si>
    <t>RISCOS NÃO PROVISIONADOS</t>
  </si>
  <si>
    <t>Registra os passivos contingentes relacionados aos riscos de demanda, construção, disponibilidade ou outros riscos decorrentes de contratos de PPP, de acordo com a Lei 11.079/2004, que não tenham sido registradas com Provisões de PPP.</t>
  </si>
  <si>
    <t>7.9.1.2.2.00.00</t>
  </si>
  <si>
    <t>ATIVOS DE PPP CONTABILIZADOS NO ENTE</t>
  </si>
  <si>
    <t>Registra o valor contábil líquido dos ativos produzidos por meio de Parcerias Público Privadas e contabilizados no Ente (Poder Concedente). Deverá ser debitada para fins de incorporação do ativo e deverá ser creditada para fins de registro da depreciação.</t>
  </si>
  <si>
    <t>8.1.2.3.1.08.00</t>
  </si>
  <si>
    <t>Compreende o valor dos passivos decorrentes de contrato de PPP, incluindo o valor das obrigações contratuais com as contraprestações futuras, assim como os riscos não provisionados e outros passivos contingentes.</t>
  </si>
  <si>
    <t>8.1.2.3.1.08.01</t>
  </si>
  <si>
    <t>CONTRAPRESTAÇÕES FUTURAS - A EXECUTAR</t>
  </si>
  <si>
    <t>Registra a previsão das contraprestações futuras a executar derivadas de PPP contratadas pelo ente da Federação. Deve abranger as despesas com a parcela fixa da contraprestação pecuniária, assim como a parcela variável vinculada ao desempenho dos serviços prestados pelo parceiro privado. Deve refletir tanto a parcela referente à incorporação do ativo quanto a parcela referente aos serviços.</t>
  </si>
  <si>
    <t>8.1.2.3.1.08.02</t>
  </si>
  <si>
    <t>CONTRAPRESTAÇÕES FUTURAS - EXECUTADAS</t>
  </si>
  <si>
    <t>Registra a previsão das contraprestações futuras executadas (pagas), derivadas de PPP contratadas pelo ente da Federação. Deve abranger as despesas com a parcela fixa da contraprestação pecuniária, assim como a parcela variável vinculada ao desempenho dos serviços prestados pelo parceiro privado. Deve refletir tanto a parcela referente à incorporação do ativo quanto à parcela referente aos serviços.</t>
  </si>
  <si>
    <t>8.1.2.3.1.08.03</t>
  </si>
  <si>
    <t>RISCOS NÃO PROVISIONADOS - A EXECUTAR</t>
  </si>
  <si>
    <t>Registra os passivos contingentes relacionados aos riscos de demanda, construção, disponibilidade ou outros riscos decorrentes de contratos de PPP, de acordo com a Lei 11.079/2004, que não tenham sido registradas como Provisões de PPP.</t>
  </si>
  <si>
    <t>8.1.2.3.1.08.04</t>
  </si>
  <si>
    <t>RISCOS NÃO PROVISIONADOS - EXECUTADOS</t>
  </si>
  <si>
    <t>Registra o valor dos passivos contingentes executados relacionados aos riscos de demanda, construção, disponibilidade ou outros riscos decorrentes de contratos de PPP, de acordo com a Lei 11.079/2004, que não tenham sido registradas como Provisões de PPP.</t>
  </si>
  <si>
    <t>8.9.1.2.2.00.00</t>
  </si>
  <si>
    <t>Compreende o valor dos ativos produzidos por meio de Parcerias Público Privadas contabilizados no ente.</t>
  </si>
  <si>
    <t>8.9.1.2.2.01.00</t>
  </si>
  <si>
    <t>Registra o valor dos ativos oriundos de contratos de Parcerias Público Privadas-PPP. Tais bens devem estar reconhecidos no ativo imobilizado do ente (Poder Concedente), mas devem ser registrados em conta de controle a fim de obter a informação segregada dos ativos produzidos por meio de PPP.</t>
  </si>
  <si>
    <t>8.9.1.2.2.02.00</t>
  </si>
  <si>
    <t>(-) DEPRECIAÇÃO DOS ATIVOS CONTABILIZADOS NO ENTE</t>
  </si>
  <si>
    <t>Registra o valor da depreciação dos ativos oriundos de contratos de Parcerias Público Privadas. Tal depreciação deve estar reconhecida no ativo imobilizado do ente (Poder Concedente), mas deve ser registrada em conta de controle a fim de obter a informação segregada dos ativos produzidos por meio de PPP.</t>
  </si>
  <si>
    <t>1.1.2.5.1.05.00</t>
  </si>
  <si>
    <t>CRÉDITOS NÃO PREVIDENCIÁRIOS INSCRITOS</t>
  </si>
  <si>
    <t>Registra os valores relativos a créditos inscritos de Dívida Ativa tributária não previdenciária.</t>
  </si>
  <si>
    <t>1.1.2.5.1.06.00</t>
  </si>
  <si>
    <t>CRÉDITOS PREVIDENCIÁRIOS INSCRITOS</t>
  </si>
  <si>
    <t xml:space="preserve">Registra os valores relativos a créditos inscritos em Dívida Ativa tributária previdenciária, excluídos valores devidos pelo ente público. Estão incluídos, por exemplo, valores devidos por servidor em gozo de licença para tratamento de interesses particulares, entre outros. </t>
  </si>
  <si>
    <t>1.1.3.1.1.04.00</t>
  </si>
  <si>
    <t>ADIANTAMENTO A FORNECEDORES</t>
  </si>
  <si>
    <t>Registra os valores relativos a adiantamentos de recursos a fornecedores de bens e serviços.</t>
  </si>
  <si>
    <t>1.1.3.5.1.99.00</t>
  </si>
  <si>
    <t>OUTROS DEPÓSITOS RESTITUÍVEIS E VALORES VINCULADOS</t>
  </si>
  <si>
    <t>Registra os valores relativos a outros depósitos restituíveis e valores vinculados, realizáveis no curto prazo.</t>
  </si>
  <si>
    <t>1.1.3.9.1.99.00</t>
  </si>
  <si>
    <t>(-) AJUSTE  PARA PERDAS DE DEMAIS CRÉDITOS E  VALORES A CURTO PRAZO</t>
  </si>
  <si>
    <t>Registra os valores das provisões para perdas de demais créditos a curto prazo, não classificadas anteriormente.</t>
  </si>
  <si>
    <t>1.1.4.1.1.99.00</t>
  </si>
  <si>
    <t>OUTROS TÍTULOS E VALORES MOBILIÁRIOS</t>
  </si>
  <si>
    <t>Registra os valores, realizáveis até 12 (doze) meses da data das demonstrações, de outros títulos e valores mobiliários.</t>
  </si>
  <si>
    <t>1.2.1.2.1.02.01</t>
  </si>
  <si>
    <t>1.2.1.2.1.02.02</t>
  </si>
  <si>
    <t>1.2.1.2.1.02.03</t>
  </si>
  <si>
    <t>1.2.1.2.1.02.04</t>
  </si>
  <si>
    <t>1.2.1.2.1.02.05</t>
  </si>
  <si>
    <t>1.2.1.2.1.02.06</t>
  </si>
  <si>
    <t>1.2.1.2.1.02.07</t>
  </si>
  <si>
    <t>1.2.1.2.1.02.08</t>
  </si>
  <si>
    <t>1.2.1.2.1.02.09</t>
  </si>
  <si>
    <t>1.2.1.2.1.02.10</t>
  </si>
  <si>
    <t>1.2.1.2.1.02.11</t>
  </si>
  <si>
    <t>1.2.1.2.1.02.12</t>
  </si>
  <si>
    <t>1.2.1.2.1.02.13</t>
  </si>
  <si>
    <t>1.2.1.2.1.02.14</t>
  </si>
  <si>
    <t>1.2.1.2.1.02.99</t>
  </si>
  <si>
    <t>1.2.1.2.1.06.01</t>
  </si>
  <si>
    <t>DEPÓSITOS E CAUÇÕES RELATIVOS A CONTRATOS OU CONVENÇÕES</t>
  </si>
  <si>
    <t>Registra os valores relativos a depósitos e cauções, efetuados por vinculações a contratos ou convenções, para garantias de operações específicas, realizáveis no longo prazo.</t>
  </si>
  <si>
    <t>1.2.1.2.1.06.02</t>
  </si>
  <si>
    <t>DEPÓSITOS JUDICIAIS</t>
  </si>
  <si>
    <t>Registra os valores a receber decorrentes de depósitos efetuados por determinação judicial, realizáveis no longo prazo.</t>
  </si>
  <si>
    <t>1.2.1.2.1.06.03</t>
  </si>
  <si>
    <t>DEPÓSITOS PARA INTERPOSIÇÃO DE RECURSOS</t>
  </si>
  <si>
    <t>Registra os valores relativos aos depósitos vinculados decorrentes da interposição de recursos na esfera judicial ou administrativa.</t>
  </si>
  <si>
    <t>1.2.1.2.1.06.04</t>
  </si>
  <si>
    <t>DEPÓSITOS ESPECIAIS</t>
  </si>
  <si>
    <t>Registra os valores relativos a outros depósitos em contas bancárias, vinculados a obrigações contratuais, convenções, acordos e ajustes.</t>
  </si>
  <si>
    <t>1.2.1.2.1.06.05</t>
  </si>
  <si>
    <t>VALORES APREENDIDOS POR DECISÃO JUDICIAL</t>
  </si>
  <si>
    <t>Registra os valores apreendidos por decisão judicial através de penhora ou arresto, realizáveis no longo prazo.</t>
  </si>
  <si>
    <t>1.2.1.2.1.06.06</t>
  </si>
  <si>
    <t>DEPÓSITOS TRANSFERIDOS</t>
  </si>
  <si>
    <t>Registra os valores relativos a depósitos transferidos, para garantia de operações específicas.</t>
  </si>
  <si>
    <t>1.2.1.2.1.06.07</t>
  </si>
  <si>
    <t>DEPÓSITOS COMPULSÓRIOS</t>
  </si>
  <si>
    <t>Registra os valores relativos a depósitos compulsórios, de acordo com a legislação em vigor.</t>
  </si>
  <si>
    <t>1.2.1.2.1.06.99</t>
  </si>
  <si>
    <t>Registra os valores relativos a outros depósitos restituíveis e valores vinculados.</t>
  </si>
  <si>
    <t>2.1.1.2.1.01.00</t>
  </si>
  <si>
    <t>2.1.1.4.1.01.02</t>
  </si>
  <si>
    <t>CONTRIBUIÇÕES AO RGPS  - DEBITO PARCELADO</t>
  </si>
  <si>
    <t>Registra os valores de debito parcelado que se referem ao não recolhimento de obrigações da folha de pagamento junto à previdência.</t>
  </si>
  <si>
    <t>2.1.1.4.3.01.02</t>
  </si>
  <si>
    <t>CONTRIBUIÇÕES AO RGPS  - DÉBITO PARCELADO</t>
  </si>
  <si>
    <t>Registra os valores de débito parcelado que se referem ao não recolhimento de obrigações da folha de pagamento junto à previdência.</t>
  </si>
  <si>
    <t>2.1.1.4.3.01.04</t>
  </si>
  <si>
    <t>FUNDO DA PREVIDÊNCIA E ASSISTÊNCIA SOCIAL FPAS</t>
  </si>
  <si>
    <t>Registra os compromissos perante o fundo da previdência e assistência social (FPAS).</t>
  </si>
  <si>
    <t>2</t>
  </si>
  <si>
    <t>4</t>
  </si>
  <si>
    <t>3</t>
  </si>
  <si>
    <t>03</t>
  </si>
  <si>
    <t>01</t>
  </si>
  <si>
    <t>2.1.1.4.3.03.01</t>
  </si>
  <si>
    <t>Registra os valores relativos às obrigações com regimes próprios de previdência, de pessoal requisitado de outros entes da federação.</t>
  </si>
  <si>
    <t>2.1.1.4.4.03.01</t>
  </si>
  <si>
    <t>2.1.1.4.5.03.01</t>
  </si>
  <si>
    <t>2.1.8.3.1.01.00</t>
  </si>
  <si>
    <t>ARRENDAMENTO OPERACIONAL A PAGAR</t>
  </si>
  <si>
    <t>Registra as obrigações a curto prazo referentes a arrendamentos mercantis, nos quais não são transferidos ao arrendador os riscos e benefícios inerentes a propriedade, não havendo a possibilidade de opção de compra do bem arrendado.</t>
  </si>
  <si>
    <t>2.2.2.1.1.01.01</t>
  </si>
  <si>
    <t>DÍVIDA MOBILIÁRIA</t>
  </si>
  <si>
    <t>Registra os valores exigíveis, decorrentes da emissão de títulos da dívida mobiliária.</t>
  </si>
  <si>
    <t>2.2.2.1.1.01.98</t>
  </si>
  <si>
    <t>OUTROS TÍTULOS - EMPRÉSTIMOS INTERNOS</t>
  </si>
  <si>
    <t>Registra os valores decorrentes da colocação no mercado de títulos, para os quais não haja contas específicas.</t>
  </si>
  <si>
    <t>2.2.2.1.1.02.98</t>
  </si>
  <si>
    <t>OUTROS CONTRATOS - EMPRÉSTIMOS INTERNOS</t>
  </si>
  <si>
    <t>Registra os valores das operações de crédito internas em contratos, para as quais não haja contas específicas.</t>
  </si>
  <si>
    <t>2.2.2.1.3.01.01</t>
  </si>
  <si>
    <t>2.2.2.1.3.01.98</t>
  </si>
  <si>
    <t>2.2.2.1.3.02.98</t>
  </si>
  <si>
    <t>2.2.2.1.4.01.01</t>
  </si>
  <si>
    <t>2.2.2.1.4.01.98</t>
  </si>
  <si>
    <t>2.2.2.1.4.02.98</t>
  </si>
  <si>
    <t>2.2.2.1.5.01.01</t>
  </si>
  <si>
    <t>2.2.2.1.5.01.98</t>
  </si>
  <si>
    <t>2.2.2.1.5.02.98</t>
  </si>
  <si>
    <t>2.2.2.3.1.01.02</t>
  </si>
  <si>
    <t>FINANCIAMENTOS PARA CONSTRUÇÃO DE IMÓVEIS HABITACIONAIS</t>
  </si>
  <si>
    <t>Registra os valores exigíveis, decorrentes de financiamentos internos a longo prazo contraídos para construção de imóveis.</t>
  </si>
  <si>
    <t>2.2.2.3.1.01.03</t>
  </si>
  <si>
    <t>FINANCIAMENTO DE CAPITAL DE GIRO</t>
  </si>
  <si>
    <t>Registra os valores exigíveis, decorrentes de financiamentos internos a longo prazo contraídos para o capital de giro.</t>
  </si>
  <si>
    <t>2.2.2.4.1.01.02</t>
  </si>
  <si>
    <t>FINANCIAMENTOS DE CAPITAL DE GIRO</t>
  </si>
  <si>
    <t>Registra os valores exigíveis, decorrentes de financiamentos externos a longo prazo contraídos para o capital de giro.</t>
  </si>
  <si>
    <t>2.2.2.5.1.01.01</t>
  </si>
  <si>
    <t>JUROS DE CONTRATOS - EMPRÉSTIMOS INTERNOS DO EXERCÍCIO</t>
  </si>
  <si>
    <t>Registra os valores exigíveis decorrentes dos juros de contratos de empréstimos internos do exercício.</t>
  </si>
  <si>
    <t>2.2.2.5.1.01.02</t>
  </si>
  <si>
    <t>JUROS DE CONTRATOS - EMPRÉSTIMOS INTERNOS DE EXERCÍCIOS ANTERIORES</t>
  </si>
  <si>
    <t>Registra os valores exigíveis decorrentes dos juros de contratos de empréstimos internos do exercício anterior.</t>
  </si>
  <si>
    <t>2.2.2.5.1.02.01</t>
  </si>
  <si>
    <t>ENCARGOS DE CONTRATOS - EMPRÉSTIMOS INTERNOS DO EXERCÍCIO</t>
  </si>
  <si>
    <t>Registra os valores exigíveis decorrentes dos encargos de contratos de empréstimos internos do exercício.</t>
  </si>
  <si>
    <t>2.2.2.5.1.02.02</t>
  </si>
  <si>
    <t>ENCARGOS DE CONTRATOS - EMPRÉSTIMOS INTERNOS DE EXERCÍCIOS ANTERIORES</t>
  </si>
  <si>
    <t>Registra os valores exigíveis decorrentes dos encargos de contratos de empréstimos internos do exercício anterior.</t>
  </si>
  <si>
    <t>2.2.2.5.1.03.01</t>
  </si>
  <si>
    <t>JUROS DE CONTRATOS - FINANCIAMENTOS INTERNOS DO EXERCÍCIO</t>
  </si>
  <si>
    <t>Registra os valores exigíveis decorrentes dos juros de contratos de financiamentos internos do exercício.</t>
  </si>
  <si>
    <t>2.2.2.5.1.03.02</t>
  </si>
  <si>
    <t>JUROS DE CONTRATOS - FINANCIAMENTOS INTERNOS DE EXERCÍCIOS ANTERIORES</t>
  </si>
  <si>
    <t>Registra os valores exigíveis decorrentes dos juros de contratos de financiamentos internos do exercício anterior.</t>
  </si>
  <si>
    <t>2.2.2.5.1.04.01</t>
  </si>
  <si>
    <t>ENCARGOS DE CONTRATOS - FINANCIAMENTOS INTERNOS DO EXERCÍCIO</t>
  </si>
  <si>
    <t>Registra os valores exigíveis decorrentes dos encargos de contratos de financiamentos internos do exercício.</t>
  </si>
  <si>
    <t>2.2.2.5.1.04.02</t>
  </si>
  <si>
    <t>ENCARGOS DE CONTRATOS - FINANCIAMENTOS INTERNOS DE EXERCÍCIOS ANTERIORES</t>
  </si>
  <si>
    <t>Registra os valores exigíveis decorrentes dos encargos de contratos de financiamentos internos do exercício anterior.</t>
  </si>
  <si>
    <t>2.2.2.6.1.01.01</t>
  </si>
  <si>
    <t>JUROS DE CONTRATOS - EMPRÉSTIMOS EXTERNOS DO EXERCÍCIO</t>
  </si>
  <si>
    <t>Registra os valores exigíveis decorrentes dos juros de contratos de empréstimos externos do exercício.</t>
  </si>
  <si>
    <t>2.2.2.6.1.01.02</t>
  </si>
  <si>
    <t>JUROS DE CONTRATOS - EMPRÉSTIMOS EXTERNOS DE EXERCÍCIOS ANTERIORES</t>
  </si>
  <si>
    <t>Registra os valores exigíveis decorrentes dos juros de contratos de empréstimos externos de exercícios anteriores.</t>
  </si>
  <si>
    <t>2.2.2.6.1.02.01</t>
  </si>
  <si>
    <t>ENCARGOS DE CONTRATOS - EMPRÉSTIMOS EXTERNOS DO EXERCÍCIO</t>
  </si>
  <si>
    <t>Registra os valores exigíveis decorrentes dos encargos de contratos de empréstimos externos do exercício.</t>
  </si>
  <si>
    <t>2.2.2.6.1.02.02</t>
  </si>
  <si>
    <t>ENCARGOS DE CONTRATOS - EMPRÉSTIMOS EXTERNOS DE EXERCÍCIOS ANTERIORES</t>
  </si>
  <si>
    <t>Registra os valores exigíveis decorrentes dos encargos de contratos de empréstimos externos de exercícios anteriores.</t>
  </si>
  <si>
    <t>2.2.2.6.1.03.01</t>
  </si>
  <si>
    <t>JUROS DE CONTRATOS - FINANCIAMENTOS EXTERNOS DO EXERCÍCIO</t>
  </si>
  <si>
    <t>Registra os valores exigíveis decorrentes dos juros de contratos de financiamentos externos do exercício.</t>
  </si>
  <si>
    <t>2.2.2.6.1.03.02</t>
  </si>
  <si>
    <t>JUROS DE CONTRATOS - FINANCIAMENTOS EXTERNOS DE EXERCÍCIOS ANTERIORES</t>
  </si>
  <si>
    <t>Registra os valores exigíveis decorrentes dos juros de contratos de financiamentos externos de exercícios anteriores.</t>
  </si>
  <si>
    <t>2.2.2.6.1.04.01</t>
  </si>
  <si>
    <t>ENCARGOS DE CONTRATOS - FINANCIAMENTOS EXTERNOS DO EXERCÍCIO</t>
  </si>
  <si>
    <t>Registra os valores exigíveis decorrentes dos encargos de contratos de financiamentos externos do exercício.</t>
  </si>
  <si>
    <t>2.2.2.6.1.04.02</t>
  </si>
  <si>
    <t>ENCARGOS DE CONTRATOS - FINANCIAMENTOS EXTERNOS DE EXERCÍCIOS ANTERIORES</t>
  </si>
  <si>
    <t>Registra os valores exigíveis decorrentes dos encargos de contratos de financiamentos externos de exercícios anteriores.</t>
  </si>
  <si>
    <t>2.2.4.1.1.01.00</t>
  </si>
  <si>
    <t>PASSIVO FISCAL DIFERIDO</t>
  </si>
  <si>
    <t>Registra os valores de débitos fiscais de longo prazo relativos a diferenças intertemporais (deliberação da CVM nº 273, de 20/08/98),correspondentes ao IRPJ e CSSL, bem como PIS/PASEP E COFINS (lei nº 9.718 de 27/11/1998).</t>
  </si>
  <si>
    <t>2.2.4.1.1.02.00</t>
  </si>
  <si>
    <t xml:space="preserve">TRIBUTOS FEDERAIS RENEGOCIADOS </t>
  </si>
  <si>
    <t>Registra os valores devidos pela entidade relativos a tributos que foram renegociados (IPI, IRPJ CSSL, PIS, PASEP e Outros).</t>
  </si>
  <si>
    <t>2.2.4.1.1.99.00</t>
  </si>
  <si>
    <t>OUTROS TRIBUTOS E CONTRIBUIÇÕES FEDERAIS A RECOLHER</t>
  </si>
  <si>
    <t>Registra os compromissos exigíveis a longo prazo, decorrentes da incidência de tributos para os quais não haja contas específicas.</t>
  </si>
  <si>
    <t>2.2.4.1.2.01.00</t>
  </si>
  <si>
    <t>2.2.4.1.2.02.00</t>
  </si>
  <si>
    <t>2.2.4.1.2.99.00</t>
  </si>
  <si>
    <t>2.2.4.1.3.01.00</t>
  </si>
  <si>
    <t>2.2.4.1.3.02.00</t>
  </si>
  <si>
    <t>2.2.4.1.3.99.00</t>
  </si>
  <si>
    <t>2.2.4.2.1.01.00</t>
  </si>
  <si>
    <t>TRIBUTOS ESTADUAIS RENEGOCIADOS</t>
  </si>
  <si>
    <t>Registra os valores devidos pela entidade relativos a tributos que foram renegociados (ICMS, IPVA e Outros).</t>
  </si>
  <si>
    <t>2.2.4.2.1.99.00</t>
  </si>
  <si>
    <t>OUTROS TRIBUTOS E CONTRIBUIÇÕES ESTADUAIS A RECOLHER</t>
  </si>
  <si>
    <t>2.2.4.2.2.01.00</t>
  </si>
  <si>
    <t>2.2.4.2.2.99.00</t>
  </si>
  <si>
    <t>2.2.4.3.1.01.00</t>
  </si>
  <si>
    <t>TRIBUTOS MUNICIPAIS RENEGOCIADOS</t>
  </si>
  <si>
    <t>Registra os valores devidos pela entidade relativos a tributos que foram renegociados (ISS, IPTU e Outros).</t>
  </si>
  <si>
    <t>2.2.4.3.1.99.00</t>
  </si>
  <si>
    <t>OUTROS TRIBUTOS E CONTRIBUIÇÕES MUNICIPAIS A RECOLHER</t>
  </si>
  <si>
    <t>2.2.4.3.2.01.00</t>
  </si>
  <si>
    <t>2.2.4.3.2.99.00</t>
  </si>
  <si>
    <t>2.2.4.3.5.01.00</t>
  </si>
  <si>
    <t>2.2.4.3.5.99.00</t>
  </si>
  <si>
    <t>1.1.1.1.1.19.00</t>
  </si>
  <si>
    <t>BANCOS CONTA MOVIMENTO - DEMAIS CONTAS</t>
  </si>
  <si>
    <t>Registra o somatório das disponibilidades existentes em
outras contas bancárias, que não sejam a Conta Única, agregadas pelos subitens identificativos dos bancos correspondentes.</t>
  </si>
  <si>
    <t>(Tipo 6) Banco + Agência + Conta Bancária + Atributo SF</t>
  </si>
  <si>
    <t>1.2.1.1.5.03.00</t>
  </si>
  <si>
    <t>EMPRÉSTIMOS E FINANCIAMENTOS CONCEDIDOS</t>
  </si>
  <si>
    <t>Registra o somatório dos valores de empréstimos e financiamentos concedidos por autorizações legais ou vinculações a contratos e acordos.</t>
  </si>
  <si>
    <t>2.2.1.2.1.01.00</t>
  </si>
  <si>
    <t>Registra as obrigações referentes a precatórios de proventos de aposentadoria, reformas ou pensões.</t>
  </si>
  <si>
    <t>2.3.3.9.1.01.00</t>
  </si>
  <si>
    <t>PRÊMIO NA EMISSÃO DE DEBÊNTURES</t>
  </si>
  <si>
    <t>Registra os valores de prêmio na emissão de debêntures, que ocorrem quando o preço da emissão de debêntures for superior a seu valor nominal. Esta conta não consta mais dentre as rubricas de reservas de capital e assim deve ser utilizada apenas durante o período necessário para utilização dos saldos remanescentes nela.</t>
  </si>
  <si>
    <t>2.3.3.9.1.02.00</t>
  </si>
  <si>
    <t>RESERVAS DE DOAÇÕES E SUBVENÇÕES PARA INVESTIMENTOS</t>
  </si>
  <si>
    <t>Registra os valores de doações e subvenções para investimentos. Esta conta não consta mais dentre as rubricas de reservas de capital e assim deve ser utilizada apenas durante o período necessário para utilização dos saldos remanescentes nela.</t>
  </si>
  <si>
    <t>2.3.3.9.1.03.00</t>
  </si>
  <si>
    <t>RESERVA DE CORREÇÃO MONETÁRIA ESPECIAL DEC. LEI 1.598/77</t>
  </si>
  <si>
    <t>Registra os valores do resultado da correção monetária especial, conforme o Decreto-lei nº 1.598/77.</t>
  </si>
  <si>
    <t>2.3.3.9.1.99.00</t>
  </si>
  <si>
    <t>DEMAIS RESERVAS DE CAPITAL</t>
  </si>
  <si>
    <t>Registra os valores das demais reservas de capital, não contabilizáveis em outras contas deste plano.</t>
  </si>
  <si>
    <t>2.3.3.9.2.01.00</t>
  </si>
  <si>
    <t>2.3.3.9.2.02.00</t>
  </si>
  <si>
    <t>2.3.3.9.2.03.00</t>
  </si>
  <si>
    <t>2.3.3.9.2.99.00</t>
  </si>
  <si>
    <t>2.3.7.1.1.01.00</t>
  </si>
  <si>
    <t>SUPERÁVITS OU DÉFICITS DO EXERCÍCIO</t>
  </si>
  <si>
    <t>Registra os superávits ou déficits do exercício da administração direta, autarquias, fundações e fundos.</t>
  </si>
  <si>
    <t>2.3.7.1.1.02.00</t>
  </si>
  <si>
    <t>SUPERÁVITS OU DÉFICITS DE EXERCÍCIOS ANTERIORES</t>
  </si>
  <si>
    <t>Registra os superávits ou déficits acumulados de exercícios anteriores da administração direta, autarquias, fundações e fundos.</t>
  </si>
  <si>
    <t>2.3.7.1.1.03.00</t>
  </si>
  <si>
    <t>AJUSTES DE EXERCÍCIOS ANTERIORES</t>
  </si>
  <si>
    <t>Registra o saldo decorrente de efeitos da mudança de critério contábil ou da retificação de erro imputável a determinado exercício anterior, e que não possam ser atribuídos a fatos subsequentes. Serão Registrados nesta conta os ajustes da administração direta, autarquias, fundações e fundos.</t>
  </si>
  <si>
    <t>2.3.7.1.1.04.00</t>
  </si>
  <si>
    <t>SUPERÁVITS OU DÉFICITS RESULTANTES DE EXTINÇÃO, FUSÃO E CISÃO</t>
  </si>
  <si>
    <t>Registra o resultado apurado por extinção, cisão ou fusão de unidade da administração direta, autarquias, fundações e fundos, ocorrida durante o exercício.</t>
  </si>
  <si>
    <t>2.3.7.1.2.01.00</t>
  </si>
  <si>
    <t>2.3.7.1.2.02.00</t>
  </si>
  <si>
    <t xml:space="preserve">SUPERÁVITS OU DÉFICITS DE EXERCÍCIOS ANTERIORES </t>
  </si>
  <si>
    <t>2.3.7.1.2.03.00</t>
  </si>
  <si>
    <t>2.3.7.1.2.04.00</t>
  </si>
  <si>
    <t>2.3.7.1.3.01.00</t>
  </si>
  <si>
    <t>2.3.7.1.3.02.00</t>
  </si>
  <si>
    <t>2.3.7.1.3.03.00</t>
  </si>
  <si>
    <t>2.3.7.1.3.04.00</t>
  </si>
  <si>
    <t>2.3.7.1.5.01.00</t>
  </si>
  <si>
    <t>2.3.7.1.5.02.00</t>
  </si>
  <si>
    <t>2.3.7.1.5.03.00</t>
  </si>
  <si>
    <t>Registra o saldo decorrente de efeitos da mudança de critério contábil ou da retificação de erro imputável a determinado exercício anterior, e que não possam ser atribuídos a fatos subsequentes. Serão registrados nesta conta os ajustes da administração direta, autarquias, fundações e fundos.</t>
  </si>
  <si>
    <t>2.3.7.1.5.04.00</t>
  </si>
  <si>
    <t>2.3.7.2.1.01.00</t>
  </si>
  <si>
    <t>LUCROS E PREJUÍZOS DO EXERCÍCIO</t>
  </si>
  <si>
    <t>Registra o saldo dos lucros ou prejuízos líquidos das empresas no exercício.</t>
  </si>
  <si>
    <t>2.3.7.2.1.02.00</t>
  </si>
  <si>
    <t>LUCROS E PREJUÍZOS ACUMULADOS DE EXERCÍCIOS ANTERIORES</t>
  </si>
  <si>
    <t>Registra o saldo dos lucros e prejuízos acumulados nos exercícios anteriores das empresas.</t>
  </si>
  <si>
    <t>2.3.7.2.1.03.00</t>
  </si>
  <si>
    <t>Registra o saldo decorrente de efeitos da mudança de critério contábil ou da retificação de erro imputável a determinado exercício anterior, e que não possam ser atribuídos a fatos subsequentes.</t>
  </si>
  <si>
    <t>2.3.7.2.1.04.00</t>
  </si>
  <si>
    <t>LUCROS A DESTINAR DO EXERCÍCIO</t>
  </si>
  <si>
    <t>Registra o valor dos lucros do exercício pendentes de destinação, até a aprovação da proposta pela assembleia geral.</t>
  </si>
  <si>
    <t>2.3.7.2.1.05.00</t>
  </si>
  <si>
    <t>LUCROS A DESTINAR DE EXERCÍCIOS ANTERIORES</t>
  </si>
  <si>
    <t>Registra o valor dos lucros de exercícios anteriores pendentes de destinação, até a aprovação da proposta pela assembleia geral.</t>
  </si>
  <si>
    <t>2.3.7.2.1.06.00</t>
  </si>
  <si>
    <t>RESULTADOS APURADOS POR EXTINÇÃO, FUSÃO E CISÃO</t>
  </si>
  <si>
    <t>Registra o resultado apurado por extinção, cisão ou fusão de empresas durante o exercício.</t>
  </si>
  <si>
    <t>2.3.7.2.2.01.00</t>
  </si>
  <si>
    <t>2.3.7.2.2.02.00</t>
  </si>
  <si>
    <t>2.3.7.2.2.03.00</t>
  </si>
  <si>
    <t>2.3.7.2.2.04.00</t>
  </si>
  <si>
    <t>2.3.7.2.2.05.00</t>
  </si>
  <si>
    <t>2.3.7.2.2.06.00</t>
  </si>
  <si>
    <t>2.3.7.2.3.01.00</t>
  </si>
  <si>
    <t>2.3.7.2.3.02.00</t>
  </si>
  <si>
    <t>2.3.7.2.3.03.00</t>
  </si>
  <si>
    <t>2.3.7.2.3.04.00</t>
  </si>
  <si>
    <t>2.3.7.2.3.05.00</t>
  </si>
  <si>
    <t>2.3.7.2.3.06.00</t>
  </si>
  <si>
    <t>2.3.7.2.4.01.00</t>
  </si>
  <si>
    <t>2.3.7.2.4.02.00</t>
  </si>
  <si>
    <t>2.3.7.2.4.03.00</t>
  </si>
  <si>
    <t>2.3.7.2.4.04.00</t>
  </si>
  <si>
    <t>2.3.7.2.4.05.00</t>
  </si>
  <si>
    <t>2.3.7.2.4.06.00</t>
  </si>
  <si>
    <t>2.3.7.2.5.01.00</t>
  </si>
  <si>
    <t>2.3.7.2.5.02.00</t>
  </si>
  <si>
    <t>2.3.7.2.5.03.00</t>
  </si>
  <si>
    <t>2.3.7.2.5.04.00</t>
  </si>
  <si>
    <t>2.3.7.2.5.05.00</t>
  </si>
  <si>
    <t>2.3.7.2.5.06.00</t>
  </si>
  <si>
    <t>3.6.1.7.4.05.00</t>
  </si>
  <si>
    <t>AJUSTE PARA PERDAS EM DÍVIDA ATIVA TRIBUTÁRIA</t>
  </si>
  <si>
    <t>Compreende a variação patrimonial diminutiva com ajuste para perdas em créditos da divida ativa tributária.</t>
  </si>
  <si>
    <t>3.6.1.7.5.05.00</t>
  </si>
  <si>
    <t>8.2.1.1.1.00.00</t>
  </si>
  <si>
    <t>DISPONIBILIDADE POR DESTINAÇÃO DE RECURSOS</t>
  </si>
  <si>
    <t>Registra o valor das disponibilidades de recursos a utilizar.</t>
  </si>
  <si>
    <t>8.2.1.1.2.00.00</t>
  </si>
  <si>
    <t>DISPONIBILIDADE POR DESTINAÇÃO DE RECURSOS COMPROMETIDA POR EMPENHO</t>
  </si>
  <si>
    <t>Registra o valor das disponibilidades de recursos comprometidas por ocasião do empenho e não liquidadas.</t>
  </si>
</sst>
</file>

<file path=xl/styles.xml><?xml version="1.0" encoding="utf-8"?>
<styleSheet xmlns="http://schemas.openxmlformats.org/spreadsheetml/2006/main">
  <numFmts count="3">
    <numFmt numFmtId="43" formatCode="_-* #,##0.00_-;\-* #,##0.00_-;_-* &quot;-&quot;??_-;_-@_-"/>
    <numFmt numFmtId="164" formatCode="00"/>
    <numFmt numFmtId="165" formatCode="_(* #,##0.00_);_(* \(#,##0.00\);_(* &quot;-&quot;??_);_(@_)"/>
  </numFmts>
  <fonts count="16">
    <font>
      <sz val="11"/>
      <color theme="1"/>
      <name val="Calibri"/>
      <family val="2"/>
      <scheme val="minor"/>
    </font>
    <font>
      <sz val="11"/>
      <color theme="1"/>
      <name val="Calibri"/>
      <family val="2"/>
      <scheme val="minor"/>
    </font>
    <font>
      <sz val="10"/>
      <color theme="4"/>
      <name val="Calibri"/>
      <family val="2"/>
      <scheme val="minor"/>
    </font>
    <font>
      <sz val="10"/>
      <color theme="4"/>
      <name val="Calibri"/>
      <family val="2"/>
    </font>
    <font>
      <strike/>
      <sz val="10"/>
      <color theme="4"/>
      <name val="Calibri"/>
      <family val="2"/>
      <scheme val="minor"/>
    </font>
    <font>
      <strike/>
      <sz val="10"/>
      <color theme="4"/>
      <name val="Calibri"/>
      <family val="2"/>
    </font>
    <font>
      <strike/>
      <sz val="10"/>
      <color rgb="FFFF0000"/>
      <name val="Calibri"/>
      <family val="2"/>
      <scheme val="minor"/>
    </font>
    <font>
      <strike/>
      <sz val="10"/>
      <color rgb="FFFF0000"/>
      <name val="Calibri"/>
      <family val="2"/>
    </font>
    <font>
      <sz val="10"/>
      <color rgb="FFFF0000"/>
      <name val="Calibri"/>
      <family val="2"/>
      <scheme val="minor"/>
    </font>
    <font>
      <sz val="10"/>
      <color rgb="FFFF0000"/>
      <name val="Calibri"/>
      <family val="2"/>
    </font>
    <font>
      <sz val="10"/>
      <name val="Calibri"/>
      <family val="2"/>
      <scheme val="minor"/>
    </font>
    <font>
      <sz val="10"/>
      <color rgb="FF000000"/>
      <name val="Calibri"/>
      <family val="2"/>
      <scheme val="minor"/>
    </font>
    <font>
      <sz val="10"/>
      <name val="Calibri"/>
      <family val="2"/>
    </font>
    <font>
      <sz val="10"/>
      <color theme="1"/>
      <name val="Calibri"/>
      <family val="2"/>
      <scheme val="minor"/>
    </font>
    <font>
      <sz val="10"/>
      <color theme="3" tint="0.39997558519241921"/>
      <name val="Calibri"/>
      <family val="2"/>
    </font>
    <font>
      <sz val="10"/>
      <color theme="3" tint="0.39997558519241921"/>
      <name val="Calibri"/>
      <family val="2"/>
      <scheme val="minor"/>
    </font>
  </fonts>
  <fills count="10">
    <fill>
      <patternFill patternType="none"/>
    </fill>
    <fill>
      <patternFill patternType="gray125"/>
    </fill>
    <fill>
      <patternFill patternType="solid">
        <fgColor rgb="FFDDD9C3"/>
        <bgColor indexed="64"/>
      </patternFill>
    </fill>
    <fill>
      <patternFill patternType="solid">
        <fgColor theme="0" tint="-4.9989318521683403E-2"/>
        <bgColor indexed="64"/>
      </patternFill>
    </fill>
    <fill>
      <patternFill patternType="solid">
        <fgColor rgb="FFFDE9D9"/>
        <bgColor indexed="64"/>
      </patternFill>
    </fill>
    <fill>
      <patternFill patternType="solid">
        <fgColor rgb="FFC6D9F1"/>
        <bgColor indexed="64"/>
      </patternFill>
    </fill>
    <fill>
      <patternFill patternType="solid">
        <fgColor theme="0"/>
        <bgColor indexed="64"/>
      </patternFill>
    </fill>
    <fill>
      <patternFill patternType="solid">
        <fgColor theme="2" tint="-9.9948118533890809E-2"/>
        <bgColor indexed="64"/>
      </patternFill>
    </fill>
    <fill>
      <patternFill patternType="solid">
        <fgColor theme="7" tint="0.7999816888943144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1" fillId="0" borderId="0"/>
    <xf numFmtId="0" fontId="1" fillId="0" borderId="0"/>
  </cellStyleXfs>
  <cellXfs count="123">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2" fillId="5" borderId="1" xfId="0" applyFont="1" applyFill="1" applyBorder="1" applyAlignment="1">
      <alignment horizontal="left" vertical="center" wrapText="1"/>
    </xf>
    <xf numFmtId="164" fontId="2" fillId="4" borderId="1"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49" fontId="2"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Border="1" applyAlignment="1">
      <alignment horizontal="left"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2" fillId="6" borderId="1" xfId="0" applyFont="1" applyFill="1" applyBorder="1" applyAlignment="1">
      <alignment horizontal="center" vertical="center"/>
    </xf>
    <xf numFmtId="0" fontId="2" fillId="0" borderId="1" xfId="0" applyFont="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Fill="1" applyBorder="1" applyAlignment="1">
      <alignment vertical="center" wrapText="1"/>
    </xf>
    <xf numFmtId="0" fontId="3" fillId="7"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1" xfId="0" applyFont="1" applyFill="1" applyBorder="1" applyAlignment="1">
      <alignment horizontal="justify" vertical="center" wrapText="1"/>
    </xf>
    <xf numFmtId="0" fontId="7" fillId="8" borderId="1" xfId="0" applyFont="1" applyFill="1" applyBorder="1" applyAlignment="1">
      <alignment horizontal="center" vertical="center"/>
    </xf>
    <xf numFmtId="0" fontId="7" fillId="8"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Border="1" applyAlignment="1">
      <alignment horizontal="left"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49" fontId="6" fillId="6" borderId="1" xfId="0" applyNumberFormat="1" applyFont="1" applyFill="1" applyBorder="1" applyAlignment="1">
      <alignment horizontal="center" vertical="center" wrapText="1"/>
    </xf>
    <xf numFmtId="2" fontId="6" fillId="6" borderId="1" xfId="0" applyNumberFormat="1" applyFont="1" applyFill="1" applyBorder="1" applyAlignment="1">
      <alignment horizontal="left" vertical="center" wrapText="1"/>
    </xf>
    <xf numFmtId="0" fontId="8" fillId="6"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49" fontId="7" fillId="8"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6" fillId="5" borderId="1" xfId="2" applyFont="1" applyFill="1" applyBorder="1" applyAlignment="1">
      <alignment horizontal="center" vertical="center" wrapText="1"/>
    </xf>
    <xf numFmtId="0" fontId="7" fillId="0" borderId="5" xfId="0" applyFont="1" applyFill="1" applyBorder="1" applyAlignment="1">
      <alignment horizontal="left" vertical="center" wrapText="1"/>
    </xf>
    <xf numFmtId="0" fontId="9" fillId="9"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justify" vertical="center" wrapText="1"/>
    </xf>
    <xf numFmtId="0" fontId="6"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3" fillId="8" borderId="1" xfId="0" applyFont="1" applyFill="1" applyBorder="1" applyAlignment="1">
      <alignment horizontal="justify" vertical="center" wrapText="1"/>
    </xf>
    <xf numFmtId="0" fontId="12" fillId="8"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9" fontId="12" fillId="8" borderId="1" xfId="0" applyNumberFormat="1" applyFont="1" applyFill="1" applyBorder="1" applyAlignment="1">
      <alignment horizontal="center" vertical="center" wrapText="1"/>
    </xf>
    <xf numFmtId="165" fontId="12" fillId="8" borderId="1" xfId="1" applyNumberFormat="1" applyFont="1" applyFill="1" applyBorder="1" applyAlignment="1">
      <alignment horizontal="left" vertical="center" wrapText="1"/>
    </xf>
    <xf numFmtId="0" fontId="3" fillId="8"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Fill="1" applyBorder="1" applyAlignment="1">
      <alignment horizontal="justify" vertical="center" wrapText="1"/>
    </xf>
    <xf numFmtId="0" fontId="12" fillId="9" borderId="1" xfId="0" applyFont="1" applyFill="1" applyBorder="1" applyAlignment="1">
      <alignment horizontal="center" vertical="center" wrapText="1"/>
    </xf>
    <xf numFmtId="0" fontId="12" fillId="9"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8" borderId="1" xfId="0" applyFont="1" applyFill="1" applyBorder="1" applyAlignment="1">
      <alignment horizontal="justify" vertical="center" wrapText="1"/>
    </xf>
    <xf numFmtId="0" fontId="15" fillId="8" borderId="1" xfId="0" applyFont="1" applyFill="1" applyBorder="1" applyAlignment="1">
      <alignment horizontal="center" vertical="center" wrapText="1"/>
    </xf>
    <xf numFmtId="0" fontId="12" fillId="8" borderId="1" xfId="0" applyFont="1" applyFill="1" applyBorder="1" applyAlignment="1">
      <alignment horizontal="justify" vertical="center" wrapText="1"/>
    </xf>
    <xf numFmtId="0" fontId="14" fillId="8" borderId="1" xfId="0" applyFont="1" applyFill="1" applyBorder="1" applyAlignment="1">
      <alignment horizontal="center" vertical="center" wrapText="1"/>
    </xf>
    <xf numFmtId="0" fontId="12" fillId="8" borderId="1" xfId="0" applyNumberFormat="1" applyFont="1" applyFill="1" applyBorder="1" applyAlignment="1" applyProtection="1">
      <alignment horizontal="justify" vertical="center" wrapText="1"/>
    </xf>
    <xf numFmtId="0" fontId="10" fillId="8"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10" fillId="0" borderId="1" xfId="0" applyFont="1" applyBorder="1" applyAlignment="1">
      <alignment vertical="center" wrapText="1"/>
    </xf>
    <xf numFmtId="0" fontId="15"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0" borderId="1" xfId="3" applyFont="1" applyFill="1" applyBorder="1" applyAlignment="1">
      <alignment horizontal="center" vertical="center" wrapText="1"/>
    </xf>
    <xf numFmtId="0" fontId="15" fillId="0" borderId="1" xfId="3" applyFont="1" applyFill="1" applyBorder="1" applyAlignment="1">
      <alignment horizontal="center" vertical="center" wrapText="1"/>
    </xf>
    <xf numFmtId="0" fontId="3"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5" fillId="8" borderId="1" xfId="0" applyFont="1" applyFill="1" applyBorder="1" applyAlignment="1">
      <alignment horizontal="left" vertical="center" wrapText="1"/>
    </xf>
    <xf numFmtId="0" fontId="12" fillId="7" borderId="1" xfId="0" applyFont="1" applyFill="1" applyBorder="1" applyAlignment="1">
      <alignment horizontal="justify" vertical="center" wrapText="1"/>
    </xf>
    <xf numFmtId="0" fontId="12" fillId="7" borderId="1" xfId="0" applyFont="1" applyFill="1" applyBorder="1" applyAlignment="1">
      <alignment horizontal="center" vertical="center"/>
    </xf>
    <xf numFmtId="0" fontId="5" fillId="7" borderId="1" xfId="0" applyFont="1" applyFill="1" applyBorder="1" applyAlignment="1">
      <alignment horizontal="left" vertical="center" wrapText="1"/>
    </xf>
    <xf numFmtId="0" fontId="3" fillId="7" borderId="1" xfId="0" applyFont="1" applyFill="1" applyBorder="1" applyAlignment="1">
      <alignment horizontal="center" vertical="center"/>
    </xf>
  </cellXfs>
  <cellStyles count="4">
    <cellStyle name="Normal" xfId="0" builtinId="0"/>
    <cellStyle name="Normal 3" xfId="2"/>
    <cellStyle name="Normal 8" xfId="3"/>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O346"/>
  <sheetViews>
    <sheetView tabSelected="1" workbookViewId="0">
      <selection activeCell="S337" sqref="S337"/>
    </sheetView>
  </sheetViews>
  <sheetFormatPr defaultRowHeight="15"/>
  <cols>
    <col min="1" max="5" width="2" bestFit="1" customWidth="1"/>
    <col min="6" max="7" width="3" bestFit="1" customWidth="1"/>
    <col min="8" max="8" width="13.28515625" customWidth="1"/>
    <col min="9" max="9" width="38.140625" customWidth="1"/>
    <col min="10" max="10" width="64.85546875" customWidth="1"/>
    <col min="11" max="12" width="3" customWidth="1"/>
    <col min="13" max="13" width="25.42578125" customWidth="1"/>
    <col min="14" max="14" width="2.5703125" customWidth="1"/>
    <col min="15" max="15" width="2.42578125" customWidth="1"/>
  </cols>
  <sheetData>
    <row r="2" spans="1:15" ht="38.25">
      <c r="A2" s="1" t="str">
        <f t="shared" ref="A2:A65" si="0">MID(H2,1,1)</f>
        <v>1</v>
      </c>
      <c r="B2" s="1" t="str">
        <f t="shared" ref="B2:B65" si="1">MID(H2,3,1)</f>
        <v>1</v>
      </c>
      <c r="C2" s="1" t="str">
        <f t="shared" ref="C2:C65" si="2">MID(H2,5,1)</f>
        <v>3</v>
      </c>
      <c r="D2" s="1" t="str">
        <f t="shared" ref="D2:D65" si="3">MID(H2,7,1)</f>
        <v>2</v>
      </c>
      <c r="E2" s="1" t="str">
        <f t="shared" ref="E2:E65" si="4">MID(H2,9,1)</f>
        <v>2</v>
      </c>
      <c r="F2" s="1" t="str">
        <f t="shared" ref="F2:F65" si="5">MID(H2,11,2)</f>
        <v>00</v>
      </c>
      <c r="G2" s="1" t="str">
        <f t="shared" ref="G2:G65" si="6">MID(H2,14,2)</f>
        <v>00</v>
      </c>
      <c r="H2" s="1" t="s">
        <v>0</v>
      </c>
      <c r="I2" s="1" t="s">
        <v>1</v>
      </c>
      <c r="J2" s="2" t="s">
        <v>2</v>
      </c>
      <c r="K2" s="1" t="s">
        <v>3</v>
      </c>
      <c r="L2" s="1"/>
      <c r="M2" s="1"/>
      <c r="N2" s="1" t="s">
        <v>4</v>
      </c>
      <c r="O2" s="1">
        <v>5</v>
      </c>
    </row>
    <row r="3" spans="1:15">
      <c r="A3" s="3" t="str">
        <f t="shared" si="0"/>
        <v>1</v>
      </c>
      <c r="B3" s="3" t="str">
        <f t="shared" si="1"/>
        <v>1</v>
      </c>
      <c r="C3" s="3" t="str">
        <f t="shared" si="2"/>
        <v>3</v>
      </c>
      <c r="D3" s="3" t="str">
        <f t="shared" si="3"/>
        <v>2</v>
      </c>
      <c r="E3" s="3" t="str">
        <f t="shared" si="4"/>
        <v>2</v>
      </c>
      <c r="F3" s="3" t="str">
        <f t="shared" si="5"/>
        <v>01</v>
      </c>
      <c r="G3" s="3" t="str">
        <f t="shared" si="6"/>
        <v>00</v>
      </c>
      <c r="H3" s="3" t="s">
        <v>5</v>
      </c>
      <c r="I3" s="3" t="s">
        <v>6</v>
      </c>
      <c r="J3" s="4" t="s">
        <v>7</v>
      </c>
      <c r="K3" s="3" t="s">
        <v>3</v>
      </c>
      <c r="L3" s="3" t="s">
        <v>8</v>
      </c>
      <c r="M3" s="3" t="s">
        <v>9</v>
      </c>
      <c r="N3" s="3" t="s">
        <v>10</v>
      </c>
      <c r="O3" s="3">
        <v>6</v>
      </c>
    </row>
    <row r="4" spans="1:15">
      <c r="A4" s="3" t="str">
        <f t="shared" si="0"/>
        <v>1</v>
      </c>
      <c r="B4" s="3" t="str">
        <f t="shared" si="1"/>
        <v>1</v>
      </c>
      <c r="C4" s="3" t="str">
        <f t="shared" si="2"/>
        <v>3</v>
      </c>
      <c r="D4" s="3" t="str">
        <f t="shared" si="3"/>
        <v>2</v>
      </c>
      <c r="E4" s="3" t="str">
        <f t="shared" si="4"/>
        <v>2</v>
      </c>
      <c r="F4" s="3" t="str">
        <f t="shared" si="5"/>
        <v>02</v>
      </c>
      <c r="G4" s="3" t="str">
        <f t="shared" si="6"/>
        <v>00</v>
      </c>
      <c r="H4" s="3" t="s">
        <v>11</v>
      </c>
      <c r="I4" s="3" t="s">
        <v>12</v>
      </c>
      <c r="J4" s="4" t="s">
        <v>13</v>
      </c>
      <c r="K4" s="3" t="s">
        <v>3</v>
      </c>
      <c r="L4" s="3" t="s">
        <v>8</v>
      </c>
      <c r="M4" s="3" t="s">
        <v>9</v>
      </c>
      <c r="N4" s="3" t="s">
        <v>10</v>
      </c>
      <c r="O4" s="3">
        <v>6</v>
      </c>
    </row>
    <row r="5" spans="1:15">
      <c r="A5" s="3" t="str">
        <f t="shared" si="0"/>
        <v>1</v>
      </c>
      <c r="B5" s="3" t="str">
        <f t="shared" si="1"/>
        <v>1</v>
      </c>
      <c r="C5" s="3" t="str">
        <f t="shared" si="2"/>
        <v>3</v>
      </c>
      <c r="D5" s="3" t="str">
        <f t="shared" si="3"/>
        <v>2</v>
      </c>
      <c r="E5" s="3" t="str">
        <f t="shared" si="4"/>
        <v>2</v>
      </c>
      <c r="F5" s="3" t="str">
        <f t="shared" si="5"/>
        <v>03</v>
      </c>
      <c r="G5" s="3" t="str">
        <f t="shared" si="6"/>
        <v>00</v>
      </c>
      <c r="H5" s="3" t="s">
        <v>14</v>
      </c>
      <c r="I5" s="3" t="s">
        <v>15</v>
      </c>
      <c r="J5" s="4" t="s">
        <v>16</v>
      </c>
      <c r="K5" s="3" t="s">
        <v>3</v>
      </c>
      <c r="L5" s="3" t="s">
        <v>8</v>
      </c>
      <c r="M5" s="3" t="s">
        <v>9</v>
      </c>
      <c r="N5" s="3" t="s">
        <v>10</v>
      </c>
      <c r="O5" s="3">
        <v>6</v>
      </c>
    </row>
    <row r="6" spans="1:15">
      <c r="A6" s="3" t="str">
        <f t="shared" si="0"/>
        <v>1</v>
      </c>
      <c r="B6" s="3" t="str">
        <f t="shared" si="1"/>
        <v>1</v>
      </c>
      <c r="C6" s="3" t="str">
        <f t="shared" si="2"/>
        <v>3</v>
      </c>
      <c r="D6" s="3" t="str">
        <f t="shared" si="3"/>
        <v>2</v>
      </c>
      <c r="E6" s="3" t="str">
        <f t="shared" si="4"/>
        <v>2</v>
      </c>
      <c r="F6" s="3" t="str">
        <f t="shared" si="5"/>
        <v>04</v>
      </c>
      <c r="G6" s="3" t="str">
        <f t="shared" si="6"/>
        <v>00</v>
      </c>
      <c r="H6" s="3" t="s">
        <v>17</v>
      </c>
      <c r="I6" s="3" t="s">
        <v>18</v>
      </c>
      <c r="J6" s="4" t="s">
        <v>19</v>
      </c>
      <c r="K6" s="3" t="s">
        <v>3</v>
      </c>
      <c r="L6" s="3" t="s">
        <v>8</v>
      </c>
      <c r="M6" s="3" t="s">
        <v>9</v>
      </c>
      <c r="N6" s="3" t="s">
        <v>10</v>
      </c>
      <c r="O6" s="3">
        <v>6</v>
      </c>
    </row>
    <row r="7" spans="1:15">
      <c r="A7" s="3" t="str">
        <f t="shared" si="0"/>
        <v>1</v>
      </c>
      <c r="B7" s="3" t="str">
        <f t="shared" si="1"/>
        <v>1</v>
      </c>
      <c r="C7" s="3" t="str">
        <f t="shared" si="2"/>
        <v>3</v>
      </c>
      <c r="D7" s="3" t="str">
        <f t="shared" si="3"/>
        <v>2</v>
      </c>
      <c r="E7" s="3" t="str">
        <f t="shared" si="4"/>
        <v>2</v>
      </c>
      <c r="F7" s="3" t="str">
        <f t="shared" si="5"/>
        <v>05</v>
      </c>
      <c r="G7" s="3" t="str">
        <f t="shared" si="6"/>
        <v>00</v>
      </c>
      <c r="H7" s="3" t="s">
        <v>20</v>
      </c>
      <c r="I7" s="3" t="s">
        <v>21</v>
      </c>
      <c r="J7" s="4" t="s">
        <v>22</v>
      </c>
      <c r="K7" s="3" t="s">
        <v>3</v>
      </c>
      <c r="L7" s="3" t="s">
        <v>8</v>
      </c>
      <c r="M7" s="3" t="s">
        <v>9</v>
      </c>
      <c r="N7" s="3" t="s">
        <v>10</v>
      </c>
      <c r="O7" s="3">
        <v>6</v>
      </c>
    </row>
    <row r="8" spans="1:15" ht="38.25">
      <c r="A8" s="3" t="str">
        <f t="shared" si="0"/>
        <v>1</v>
      </c>
      <c r="B8" s="3" t="str">
        <f t="shared" si="1"/>
        <v>1</v>
      </c>
      <c r="C8" s="3" t="str">
        <f t="shared" si="2"/>
        <v>3</v>
      </c>
      <c r="D8" s="3" t="str">
        <f t="shared" si="3"/>
        <v>2</v>
      </c>
      <c r="E8" s="3" t="str">
        <f t="shared" si="4"/>
        <v>2</v>
      </c>
      <c r="F8" s="3" t="str">
        <f t="shared" si="5"/>
        <v>06</v>
      </c>
      <c r="G8" s="3" t="str">
        <f t="shared" si="6"/>
        <v>00</v>
      </c>
      <c r="H8" s="3" t="s">
        <v>23</v>
      </c>
      <c r="I8" s="3" t="s">
        <v>24</v>
      </c>
      <c r="J8" s="4" t="s">
        <v>25</v>
      </c>
      <c r="K8" s="3" t="s">
        <v>3</v>
      </c>
      <c r="L8" s="3" t="s">
        <v>8</v>
      </c>
      <c r="M8" s="3" t="s">
        <v>9</v>
      </c>
      <c r="N8" s="3" t="s">
        <v>10</v>
      </c>
      <c r="O8" s="3">
        <v>6</v>
      </c>
    </row>
    <row r="9" spans="1:15">
      <c r="A9" s="3" t="str">
        <f t="shared" si="0"/>
        <v>1</v>
      </c>
      <c r="B9" s="3" t="str">
        <f t="shared" si="1"/>
        <v>1</v>
      </c>
      <c r="C9" s="3" t="str">
        <f t="shared" si="2"/>
        <v>3</v>
      </c>
      <c r="D9" s="3" t="str">
        <f t="shared" si="3"/>
        <v>2</v>
      </c>
      <c r="E9" s="3" t="str">
        <f t="shared" si="4"/>
        <v>2</v>
      </c>
      <c r="F9" s="3" t="str">
        <f t="shared" si="5"/>
        <v>07</v>
      </c>
      <c r="G9" s="3" t="str">
        <f t="shared" si="6"/>
        <v>00</v>
      </c>
      <c r="H9" s="3" t="s">
        <v>26</v>
      </c>
      <c r="I9" s="3" t="s">
        <v>27</v>
      </c>
      <c r="J9" s="4" t="s">
        <v>28</v>
      </c>
      <c r="K9" s="3" t="s">
        <v>3</v>
      </c>
      <c r="L9" s="3" t="s">
        <v>8</v>
      </c>
      <c r="M9" s="3" t="s">
        <v>9</v>
      </c>
      <c r="N9" s="3" t="s">
        <v>10</v>
      </c>
      <c r="O9" s="3">
        <v>6</v>
      </c>
    </row>
    <row r="10" spans="1:15">
      <c r="A10" s="3" t="str">
        <f t="shared" si="0"/>
        <v>1</v>
      </c>
      <c r="B10" s="3" t="str">
        <f t="shared" si="1"/>
        <v>1</v>
      </c>
      <c r="C10" s="3" t="str">
        <f t="shared" si="2"/>
        <v>3</v>
      </c>
      <c r="D10" s="3" t="str">
        <f t="shared" si="3"/>
        <v>2</v>
      </c>
      <c r="E10" s="3" t="str">
        <f t="shared" si="4"/>
        <v>2</v>
      </c>
      <c r="F10" s="3" t="str">
        <f t="shared" si="5"/>
        <v>08</v>
      </c>
      <c r="G10" s="3" t="str">
        <f t="shared" si="6"/>
        <v>00</v>
      </c>
      <c r="H10" s="3" t="s">
        <v>29</v>
      </c>
      <c r="I10" s="3" t="s">
        <v>30</v>
      </c>
      <c r="J10" s="4" t="s">
        <v>31</v>
      </c>
      <c r="K10" s="3" t="s">
        <v>3</v>
      </c>
      <c r="L10" s="3" t="s">
        <v>8</v>
      </c>
      <c r="M10" s="3" t="s">
        <v>9</v>
      </c>
      <c r="N10" s="3" t="s">
        <v>10</v>
      </c>
      <c r="O10" s="3">
        <v>6</v>
      </c>
    </row>
    <row r="11" spans="1:15">
      <c r="A11" s="3" t="str">
        <f t="shared" si="0"/>
        <v>1</v>
      </c>
      <c r="B11" s="3" t="str">
        <f t="shared" si="1"/>
        <v>1</v>
      </c>
      <c r="C11" s="3" t="str">
        <f t="shared" si="2"/>
        <v>3</v>
      </c>
      <c r="D11" s="3" t="str">
        <f t="shared" si="3"/>
        <v>2</v>
      </c>
      <c r="E11" s="3" t="str">
        <f t="shared" si="4"/>
        <v>2</v>
      </c>
      <c r="F11" s="3" t="str">
        <f t="shared" si="5"/>
        <v>09</v>
      </c>
      <c r="G11" s="3" t="str">
        <f t="shared" si="6"/>
        <v>00</v>
      </c>
      <c r="H11" s="3" t="s">
        <v>32</v>
      </c>
      <c r="I11" s="3" t="s">
        <v>33</v>
      </c>
      <c r="J11" s="4" t="s">
        <v>34</v>
      </c>
      <c r="K11" s="3" t="s">
        <v>3</v>
      </c>
      <c r="L11" s="3" t="s">
        <v>8</v>
      </c>
      <c r="M11" s="3" t="s">
        <v>9</v>
      </c>
      <c r="N11" s="3" t="s">
        <v>10</v>
      </c>
      <c r="O11" s="3">
        <v>6</v>
      </c>
    </row>
    <row r="12" spans="1:15">
      <c r="A12" s="3" t="str">
        <f t="shared" si="0"/>
        <v>1</v>
      </c>
      <c r="B12" s="3" t="str">
        <f t="shared" si="1"/>
        <v>1</v>
      </c>
      <c r="C12" s="3" t="str">
        <f t="shared" si="2"/>
        <v>3</v>
      </c>
      <c r="D12" s="3" t="str">
        <f t="shared" si="3"/>
        <v>2</v>
      </c>
      <c r="E12" s="3" t="str">
        <f t="shared" si="4"/>
        <v>2</v>
      </c>
      <c r="F12" s="3" t="str">
        <f t="shared" si="5"/>
        <v>10</v>
      </c>
      <c r="G12" s="3" t="str">
        <f t="shared" si="6"/>
        <v>00</v>
      </c>
      <c r="H12" s="3" t="s">
        <v>35</v>
      </c>
      <c r="I12" s="3" t="s">
        <v>36</v>
      </c>
      <c r="J12" s="4" t="s">
        <v>37</v>
      </c>
      <c r="K12" s="3" t="s">
        <v>3</v>
      </c>
      <c r="L12" s="3" t="s">
        <v>8</v>
      </c>
      <c r="M12" s="3" t="s">
        <v>9</v>
      </c>
      <c r="N12" s="3" t="s">
        <v>10</v>
      </c>
      <c r="O12" s="3">
        <v>6</v>
      </c>
    </row>
    <row r="13" spans="1:15">
      <c r="A13" s="3" t="str">
        <f t="shared" si="0"/>
        <v>1</v>
      </c>
      <c r="B13" s="3" t="str">
        <f t="shared" si="1"/>
        <v>1</v>
      </c>
      <c r="C13" s="3" t="str">
        <f t="shared" si="2"/>
        <v>3</v>
      </c>
      <c r="D13" s="3" t="str">
        <f t="shared" si="3"/>
        <v>2</v>
      </c>
      <c r="E13" s="3" t="str">
        <f t="shared" si="4"/>
        <v>2</v>
      </c>
      <c r="F13" s="3" t="str">
        <f t="shared" si="5"/>
        <v>11</v>
      </c>
      <c r="G13" s="3" t="str">
        <f t="shared" si="6"/>
        <v>00</v>
      </c>
      <c r="H13" s="3" t="s">
        <v>38</v>
      </c>
      <c r="I13" s="3" t="s">
        <v>39</v>
      </c>
      <c r="J13" s="4" t="s">
        <v>40</v>
      </c>
      <c r="K13" s="3" t="s">
        <v>3</v>
      </c>
      <c r="L13" s="3" t="s">
        <v>8</v>
      </c>
      <c r="M13" s="3" t="s">
        <v>9</v>
      </c>
      <c r="N13" s="3" t="s">
        <v>10</v>
      </c>
      <c r="O13" s="3">
        <v>6</v>
      </c>
    </row>
    <row r="14" spans="1:15">
      <c r="A14" s="3" t="str">
        <f t="shared" si="0"/>
        <v>1</v>
      </c>
      <c r="B14" s="3" t="str">
        <f t="shared" si="1"/>
        <v>1</v>
      </c>
      <c r="C14" s="3" t="str">
        <f t="shared" si="2"/>
        <v>3</v>
      </c>
      <c r="D14" s="3" t="str">
        <f t="shared" si="3"/>
        <v>2</v>
      </c>
      <c r="E14" s="3" t="str">
        <f t="shared" si="4"/>
        <v>2</v>
      </c>
      <c r="F14" s="3" t="str">
        <f t="shared" si="5"/>
        <v>12</v>
      </c>
      <c r="G14" s="3" t="str">
        <f t="shared" si="6"/>
        <v>00</v>
      </c>
      <c r="H14" s="3" t="s">
        <v>41</v>
      </c>
      <c r="I14" s="3" t="s">
        <v>42</v>
      </c>
      <c r="J14" s="4" t="s">
        <v>43</v>
      </c>
      <c r="K14" s="3" t="s">
        <v>3</v>
      </c>
      <c r="L14" s="3" t="s">
        <v>8</v>
      </c>
      <c r="M14" s="3" t="s">
        <v>9</v>
      </c>
      <c r="N14" s="3" t="s">
        <v>10</v>
      </c>
      <c r="O14" s="3">
        <v>6</v>
      </c>
    </row>
    <row r="15" spans="1:15">
      <c r="A15" s="3" t="str">
        <f t="shared" si="0"/>
        <v>1</v>
      </c>
      <c r="B15" s="3" t="str">
        <f t="shared" si="1"/>
        <v>1</v>
      </c>
      <c r="C15" s="3" t="str">
        <f t="shared" si="2"/>
        <v>3</v>
      </c>
      <c r="D15" s="3" t="str">
        <f t="shared" si="3"/>
        <v>2</v>
      </c>
      <c r="E15" s="3" t="str">
        <f t="shared" si="4"/>
        <v>2</v>
      </c>
      <c r="F15" s="3" t="str">
        <f t="shared" si="5"/>
        <v>13</v>
      </c>
      <c r="G15" s="3" t="str">
        <f t="shared" si="6"/>
        <v>00</v>
      </c>
      <c r="H15" s="3" t="s">
        <v>44</v>
      </c>
      <c r="I15" s="3" t="s">
        <v>45</v>
      </c>
      <c r="J15" s="4" t="s">
        <v>46</v>
      </c>
      <c r="K15" s="3" t="s">
        <v>3</v>
      </c>
      <c r="L15" s="3" t="s">
        <v>8</v>
      </c>
      <c r="M15" s="3" t="s">
        <v>9</v>
      </c>
      <c r="N15" s="3" t="s">
        <v>10</v>
      </c>
      <c r="O15" s="3">
        <v>6</v>
      </c>
    </row>
    <row r="16" spans="1:15" ht="25.5">
      <c r="A16" s="3" t="str">
        <f t="shared" si="0"/>
        <v>1</v>
      </c>
      <c r="B16" s="3" t="str">
        <f t="shared" si="1"/>
        <v>1</v>
      </c>
      <c r="C16" s="3" t="str">
        <f t="shared" si="2"/>
        <v>3</v>
      </c>
      <c r="D16" s="3" t="str">
        <f t="shared" si="3"/>
        <v>2</v>
      </c>
      <c r="E16" s="3" t="str">
        <f t="shared" si="4"/>
        <v>2</v>
      </c>
      <c r="F16" s="3" t="str">
        <f t="shared" si="5"/>
        <v>14</v>
      </c>
      <c r="G16" s="3" t="str">
        <f t="shared" si="6"/>
        <v>00</v>
      </c>
      <c r="H16" s="3" t="s">
        <v>47</v>
      </c>
      <c r="I16" s="3" t="s">
        <v>48</v>
      </c>
      <c r="J16" s="4" t="s">
        <v>49</v>
      </c>
      <c r="K16" s="3" t="s">
        <v>3</v>
      </c>
      <c r="L16" s="3" t="s">
        <v>8</v>
      </c>
      <c r="M16" s="3" t="s">
        <v>9</v>
      </c>
      <c r="N16" s="3" t="s">
        <v>10</v>
      </c>
      <c r="O16" s="3">
        <v>6</v>
      </c>
    </row>
    <row r="17" spans="1:15">
      <c r="A17" s="3" t="str">
        <f t="shared" si="0"/>
        <v>1</v>
      </c>
      <c r="B17" s="3" t="str">
        <f t="shared" si="1"/>
        <v>1</v>
      </c>
      <c r="C17" s="3" t="str">
        <f t="shared" si="2"/>
        <v>3</v>
      </c>
      <c r="D17" s="3" t="str">
        <f t="shared" si="3"/>
        <v>2</v>
      </c>
      <c r="E17" s="3" t="str">
        <f t="shared" si="4"/>
        <v>2</v>
      </c>
      <c r="F17" s="3" t="str">
        <f t="shared" si="5"/>
        <v>99</v>
      </c>
      <c r="G17" s="3" t="str">
        <f t="shared" si="6"/>
        <v>00</v>
      </c>
      <c r="H17" s="3" t="s">
        <v>50</v>
      </c>
      <c r="I17" s="3" t="s">
        <v>51</v>
      </c>
      <c r="J17" s="4" t="s">
        <v>52</v>
      </c>
      <c r="K17" s="3" t="s">
        <v>3</v>
      </c>
      <c r="L17" s="3" t="s">
        <v>8</v>
      </c>
      <c r="M17" s="3" t="s">
        <v>9</v>
      </c>
      <c r="N17" s="3" t="s">
        <v>10</v>
      </c>
      <c r="O17" s="3">
        <v>6</v>
      </c>
    </row>
    <row r="18" spans="1:15" ht="51">
      <c r="A18" s="1" t="str">
        <f t="shared" si="0"/>
        <v>1</v>
      </c>
      <c r="B18" s="1" t="str">
        <f t="shared" si="1"/>
        <v>1</v>
      </c>
      <c r="C18" s="1" t="str">
        <f t="shared" si="2"/>
        <v>3</v>
      </c>
      <c r="D18" s="1" t="str">
        <f t="shared" si="3"/>
        <v>2</v>
      </c>
      <c r="E18" s="1" t="str">
        <f t="shared" si="4"/>
        <v>3</v>
      </c>
      <c r="F18" s="1" t="str">
        <f t="shared" si="5"/>
        <v>00</v>
      </c>
      <c r="G18" s="1" t="str">
        <f t="shared" si="6"/>
        <v>00</v>
      </c>
      <c r="H18" s="1" t="s">
        <v>53</v>
      </c>
      <c r="I18" s="1" t="s">
        <v>54</v>
      </c>
      <c r="J18" s="2" t="s">
        <v>55</v>
      </c>
      <c r="K18" s="1" t="s">
        <v>3</v>
      </c>
      <c r="L18" s="1"/>
      <c r="M18" s="1"/>
      <c r="N18" s="1" t="s">
        <v>4</v>
      </c>
      <c r="O18" s="1">
        <v>5</v>
      </c>
    </row>
    <row r="19" spans="1:15">
      <c r="A19" s="3" t="str">
        <f t="shared" si="0"/>
        <v>1</v>
      </c>
      <c r="B19" s="3" t="str">
        <f t="shared" si="1"/>
        <v>1</v>
      </c>
      <c r="C19" s="3" t="str">
        <f t="shared" si="2"/>
        <v>3</v>
      </c>
      <c r="D19" s="3" t="str">
        <f t="shared" si="3"/>
        <v>2</v>
      </c>
      <c r="E19" s="3" t="str">
        <f t="shared" si="4"/>
        <v>3</v>
      </c>
      <c r="F19" s="3" t="str">
        <f t="shared" si="5"/>
        <v>01</v>
      </c>
      <c r="G19" s="3" t="str">
        <f t="shared" si="6"/>
        <v>00</v>
      </c>
      <c r="H19" s="3" t="s">
        <v>56</v>
      </c>
      <c r="I19" s="3" t="s">
        <v>6</v>
      </c>
      <c r="J19" s="4" t="s">
        <v>7</v>
      </c>
      <c r="K19" s="3" t="s">
        <v>3</v>
      </c>
      <c r="L19" s="3" t="s">
        <v>8</v>
      </c>
      <c r="M19" s="3" t="s">
        <v>9</v>
      </c>
      <c r="N19" s="3" t="s">
        <v>10</v>
      </c>
      <c r="O19" s="3">
        <v>6</v>
      </c>
    </row>
    <row r="20" spans="1:15">
      <c r="A20" s="3" t="str">
        <f t="shared" si="0"/>
        <v>1</v>
      </c>
      <c r="B20" s="3" t="str">
        <f t="shared" si="1"/>
        <v>1</v>
      </c>
      <c r="C20" s="3" t="str">
        <f t="shared" si="2"/>
        <v>3</v>
      </c>
      <c r="D20" s="3" t="str">
        <f t="shared" si="3"/>
        <v>2</v>
      </c>
      <c r="E20" s="3" t="str">
        <f t="shared" si="4"/>
        <v>3</v>
      </c>
      <c r="F20" s="3" t="str">
        <f t="shared" si="5"/>
        <v>02</v>
      </c>
      <c r="G20" s="3" t="str">
        <f t="shared" si="6"/>
        <v>00</v>
      </c>
      <c r="H20" s="3" t="s">
        <v>57</v>
      </c>
      <c r="I20" s="3" t="s">
        <v>18</v>
      </c>
      <c r="J20" s="4" t="s">
        <v>19</v>
      </c>
      <c r="K20" s="3" t="s">
        <v>3</v>
      </c>
      <c r="L20" s="3" t="s">
        <v>8</v>
      </c>
      <c r="M20" s="3" t="s">
        <v>9</v>
      </c>
      <c r="N20" s="3" t="s">
        <v>10</v>
      </c>
      <c r="O20" s="3">
        <v>6</v>
      </c>
    </row>
    <row r="21" spans="1:15">
      <c r="A21" s="3" t="str">
        <f t="shared" si="0"/>
        <v>1</v>
      </c>
      <c r="B21" s="3" t="str">
        <f t="shared" si="1"/>
        <v>1</v>
      </c>
      <c r="C21" s="3" t="str">
        <f t="shared" si="2"/>
        <v>3</v>
      </c>
      <c r="D21" s="3" t="str">
        <f t="shared" si="3"/>
        <v>2</v>
      </c>
      <c r="E21" s="3" t="str">
        <f t="shared" si="4"/>
        <v>3</v>
      </c>
      <c r="F21" s="3" t="str">
        <f t="shared" si="5"/>
        <v>03</v>
      </c>
      <c r="G21" s="3" t="str">
        <f t="shared" si="6"/>
        <v>00</v>
      </c>
      <c r="H21" s="3" t="s">
        <v>58</v>
      </c>
      <c r="I21" s="3" t="s">
        <v>21</v>
      </c>
      <c r="J21" s="4" t="s">
        <v>22</v>
      </c>
      <c r="K21" s="3" t="s">
        <v>3</v>
      </c>
      <c r="L21" s="3" t="s">
        <v>8</v>
      </c>
      <c r="M21" s="3" t="s">
        <v>9</v>
      </c>
      <c r="N21" s="3" t="s">
        <v>10</v>
      </c>
      <c r="O21" s="3">
        <v>6</v>
      </c>
    </row>
    <row r="22" spans="1:15" ht="38.25">
      <c r="A22" s="3" t="str">
        <f t="shared" si="0"/>
        <v>1</v>
      </c>
      <c r="B22" s="3" t="str">
        <f t="shared" si="1"/>
        <v>1</v>
      </c>
      <c r="C22" s="3" t="str">
        <f t="shared" si="2"/>
        <v>3</v>
      </c>
      <c r="D22" s="3" t="str">
        <f t="shared" si="3"/>
        <v>2</v>
      </c>
      <c r="E22" s="3" t="str">
        <f t="shared" si="4"/>
        <v>3</v>
      </c>
      <c r="F22" s="3" t="str">
        <f t="shared" si="5"/>
        <v>04</v>
      </c>
      <c r="G22" s="3" t="str">
        <f t="shared" si="6"/>
        <v>00</v>
      </c>
      <c r="H22" s="3" t="s">
        <v>59</v>
      </c>
      <c r="I22" s="3" t="s">
        <v>24</v>
      </c>
      <c r="J22" s="4" t="s">
        <v>25</v>
      </c>
      <c r="K22" s="3" t="s">
        <v>3</v>
      </c>
      <c r="L22" s="3" t="s">
        <v>8</v>
      </c>
      <c r="M22" s="3" t="s">
        <v>9</v>
      </c>
      <c r="N22" s="3" t="s">
        <v>10</v>
      </c>
      <c r="O22" s="3">
        <v>6</v>
      </c>
    </row>
    <row r="23" spans="1:15">
      <c r="A23" s="3" t="str">
        <f t="shared" si="0"/>
        <v>1</v>
      </c>
      <c r="B23" s="3" t="str">
        <f t="shared" si="1"/>
        <v>1</v>
      </c>
      <c r="C23" s="3" t="str">
        <f t="shared" si="2"/>
        <v>3</v>
      </c>
      <c r="D23" s="3" t="str">
        <f t="shared" si="3"/>
        <v>2</v>
      </c>
      <c r="E23" s="3" t="str">
        <f t="shared" si="4"/>
        <v>3</v>
      </c>
      <c r="F23" s="3" t="str">
        <f t="shared" si="5"/>
        <v>05</v>
      </c>
      <c r="G23" s="3" t="str">
        <f t="shared" si="6"/>
        <v>00</v>
      </c>
      <c r="H23" s="3" t="s">
        <v>60</v>
      </c>
      <c r="I23" s="3" t="s">
        <v>36</v>
      </c>
      <c r="J23" s="4" t="s">
        <v>37</v>
      </c>
      <c r="K23" s="3" t="s">
        <v>3</v>
      </c>
      <c r="L23" s="3" t="s">
        <v>8</v>
      </c>
      <c r="M23" s="3" t="s">
        <v>9</v>
      </c>
      <c r="N23" s="3" t="s">
        <v>10</v>
      </c>
      <c r="O23" s="3">
        <v>6</v>
      </c>
    </row>
    <row r="24" spans="1:15">
      <c r="A24" s="3" t="str">
        <f t="shared" si="0"/>
        <v>1</v>
      </c>
      <c r="B24" s="3" t="str">
        <f t="shared" si="1"/>
        <v>1</v>
      </c>
      <c r="C24" s="3" t="str">
        <f t="shared" si="2"/>
        <v>3</v>
      </c>
      <c r="D24" s="3" t="str">
        <f t="shared" si="3"/>
        <v>2</v>
      </c>
      <c r="E24" s="3" t="str">
        <f t="shared" si="4"/>
        <v>3</v>
      </c>
      <c r="F24" s="3" t="str">
        <f t="shared" si="5"/>
        <v>06</v>
      </c>
      <c r="G24" s="3" t="str">
        <f t="shared" si="6"/>
        <v>00</v>
      </c>
      <c r="H24" s="3" t="s">
        <v>61</v>
      </c>
      <c r="I24" s="3" t="s">
        <v>39</v>
      </c>
      <c r="J24" s="4" t="s">
        <v>40</v>
      </c>
      <c r="K24" s="3" t="s">
        <v>3</v>
      </c>
      <c r="L24" s="3" t="s">
        <v>8</v>
      </c>
      <c r="M24" s="3" t="s">
        <v>9</v>
      </c>
      <c r="N24" s="3" t="s">
        <v>10</v>
      </c>
      <c r="O24" s="3">
        <v>6</v>
      </c>
    </row>
    <row r="25" spans="1:15">
      <c r="A25" s="3" t="str">
        <f t="shared" si="0"/>
        <v>1</v>
      </c>
      <c r="B25" s="3" t="str">
        <f t="shared" si="1"/>
        <v>1</v>
      </c>
      <c r="C25" s="3" t="str">
        <f t="shared" si="2"/>
        <v>3</v>
      </c>
      <c r="D25" s="3" t="str">
        <f t="shared" si="3"/>
        <v>2</v>
      </c>
      <c r="E25" s="3" t="str">
        <f t="shared" si="4"/>
        <v>3</v>
      </c>
      <c r="F25" s="3" t="str">
        <f t="shared" si="5"/>
        <v>07</v>
      </c>
      <c r="G25" s="3" t="str">
        <f t="shared" si="6"/>
        <v>00</v>
      </c>
      <c r="H25" s="3" t="s">
        <v>62</v>
      </c>
      <c r="I25" s="3" t="s">
        <v>42</v>
      </c>
      <c r="J25" s="4" t="s">
        <v>43</v>
      </c>
      <c r="K25" s="3" t="s">
        <v>3</v>
      </c>
      <c r="L25" s="3" t="s">
        <v>8</v>
      </c>
      <c r="M25" s="3" t="s">
        <v>9</v>
      </c>
      <c r="N25" s="3" t="s">
        <v>10</v>
      </c>
      <c r="O25" s="3">
        <v>6</v>
      </c>
    </row>
    <row r="26" spans="1:15">
      <c r="A26" s="3" t="str">
        <f t="shared" si="0"/>
        <v>1</v>
      </c>
      <c r="B26" s="3" t="str">
        <f t="shared" si="1"/>
        <v>1</v>
      </c>
      <c r="C26" s="3" t="str">
        <f t="shared" si="2"/>
        <v>3</v>
      </c>
      <c r="D26" s="3" t="str">
        <f t="shared" si="3"/>
        <v>2</v>
      </c>
      <c r="E26" s="3" t="str">
        <f t="shared" si="4"/>
        <v>3</v>
      </c>
      <c r="F26" s="3" t="str">
        <f t="shared" si="5"/>
        <v>08</v>
      </c>
      <c r="G26" s="3" t="str">
        <f t="shared" si="6"/>
        <v>00</v>
      </c>
      <c r="H26" s="3" t="s">
        <v>63</v>
      </c>
      <c r="I26" s="3" t="s">
        <v>45</v>
      </c>
      <c r="J26" s="4" t="s">
        <v>46</v>
      </c>
      <c r="K26" s="3" t="s">
        <v>3</v>
      </c>
      <c r="L26" s="3" t="s">
        <v>8</v>
      </c>
      <c r="M26" s="3" t="s">
        <v>9</v>
      </c>
      <c r="N26" s="3" t="s">
        <v>10</v>
      </c>
      <c r="O26" s="3">
        <v>6</v>
      </c>
    </row>
    <row r="27" spans="1:15">
      <c r="A27" s="3" t="str">
        <f t="shared" si="0"/>
        <v>1</v>
      </c>
      <c r="B27" s="3" t="str">
        <f t="shared" si="1"/>
        <v>1</v>
      </c>
      <c r="C27" s="3" t="str">
        <f t="shared" si="2"/>
        <v>3</v>
      </c>
      <c r="D27" s="3" t="str">
        <f t="shared" si="3"/>
        <v>2</v>
      </c>
      <c r="E27" s="3" t="str">
        <f t="shared" si="4"/>
        <v>3</v>
      </c>
      <c r="F27" s="3" t="str">
        <f t="shared" si="5"/>
        <v>99</v>
      </c>
      <c r="G27" s="3" t="str">
        <f t="shared" si="6"/>
        <v>00</v>
      </c>
      <c r="H27" s="3" t="s">
        <v>64</v>
      </c>
      <c r="I27" s="3" t="s">
        <v>45</v>
      </c>
      <c r="J27" s="4" t="s">
        <v>52</v>
      </c>
      <c r="K27" s="3" t="s">
        <v>3</v>
      </c>
      <c r="L27" s="3" t="s">
        <v>8</v>
      </c>
      <c r="M27" s="3" t="s">
        <v>9</v>
      </c>
      <c r="N27" s="3" t="s">
        <v>10</v>
      </c>
      <c r="O27" s="3">
        <v>6</v>
      </c>
    </row>
    <row r="28" spans="1:15" ht="51">
      <c r="A28" s="1" t="str">
        <f t="shared" si="0"/>
        <v>1</v>
      </c>
      <c r="B28" s="1" t="str">
        <f t="shared" si="1"/>
        <v>1</v>
      </c>
      <c r="C28" s="1" t="str">
        <f t="shared" si="2"/>
        <v>3</v>
      </c>
      <c r="D28" s="1" t="str">
        <f t="shared" si="3"/>
        <v>2</v>
      </c>
      <c r="E28" s="1" t="str">
        <f t="shared" si="4"/>
        <v>4</v>
      </c>
      <c r="F28" s="1" t="str">
        <f t="shared" si="5"/>
        <v>00</v>
      </c>
      <c r="G28" s="1" t="str">
        <f t="shared" si="6"/>
        <v>00</v>
      </c>
      <c r="H28" s="1" t="s">
        <v>65</v>
      </c>
      <c r="I28" s="1" t="s">
        <v>66</v>
      </c>
      <c r="J28" s="2" t="s">
        <v>67</v>
      </c>
      <c r="K28" s="1" t="s">
        <v>3</v>
      </c>
      <c r="L28" s="1"/>
      <c r="M28" s="1"/>
      <c r="N28" s="1" t="s">
        <v>4</v>
      </c>
      <c r="O28" s="1">
        <v>5</v>
      </c>
    </row>
    <row r="29" spans="1:15">
      <c r="A29" s="3" t="str">
        <f t="shared" si="0"/>
        <v>1</v>
      </c>
      <c r="B29" s="3" t="str">
        <f t="shared" si="1"/>
        <v>1</v>
      </c>
      <c r="C29" s="3" t="str">
        <f t="shared" si="2"/>
        <v>3</v>
      </c>
      <c r="D29" s="3" t="str">
        <f t="shared" si="3"/>
        <v>2</v>
      </c>
      <c r="E29" s="3" t="str">
        <f t="shared" si="4"/>
        <v>4</v>
      </c>
      <c r="F29" s="3" t="str">
        <f t="shared" si="5"/>
        <v>01</v>
      </c>
      <c r="G29" s="3" t="str">
        <f t="shared" si="6"/>
        <v>00</v>
      </c>
      <c r="H29" s="3" t="s">
        <v>68</v>
      </c>
      <c r="I29" s="3" t="s">
        <v>12</v>
      </c>
      <c r="J29" s="4" t="s">
        <v>13</v>
      </c>
      <c r="K29" s="3" t="s">
        <v>3</v>
      </c>
      <c r="L29" s="3" t="s">
        <v>8</v>
      </c>
      <c r="M29" s="3" t="s">
        <v>9</v>
      </c>
      <c r="N29" s="3" t="s">
        <v>10</v>
      </c>
      <c r="O29" s="3">
        <v>6</v>
      </c>
    </row>
    <row r="30" spans="1:15">
      <c r="A30" s="3" t="str">
        <f t="shared" si="0"/>
        <v>1</v>
      </c>
      <c r="B30" s="3" t="str">
        <f t="shared" si="1"/>
        <v>1</v>
      </c>
      <c r="C30" s="3" t="str">
        <f t="shared" si="2"/>
        <v>3</v>
      </c>
      <c r="D30" s="3" t="str">
        <f t="shared" si="3"/>
        <v>2</v>
      </c>
      <c r="E30" s="3" t="str">
        <f t="shared" si="4"/>
        <v>4</v>
      </c>
      <c r="F30" s="3" t="str">
        <f t="shared" si="5"/>
        <v>02</v>
      </c>
      <c r="G30" s="3" t="str">
        <f t="shared" si="6"/>
        <v>00</v>
      </c>
      <c r="H30" s="3" t="s">
        <v>69</v>
      </c>
      <c r="I30" s="3" t="s">
        <v>15</v>
      </c>
      <c r="J30" s="4" t="s">
        <v>16</v>
      </c>
      <c r="K30" s="3" t="s">
        <v>3</v>
      </c>
      <c r="L30" s="3" t="s">
        <v>8</v>
      </c>
      <c r="M30" s="3" t="s">
        <v>9</v>
      </c>
      <c r="N30" s="3" t="s">
        <v>10</v>
      </c>
      <c r="O30" s="3">
        <v>6</v>
      </c>
    </row>
    <row r="31" spans="1:15">
      <c r="A31" s="3" t="str">
        <f t="shared" si="0"/>
        <v>1</v>
      </c>
      <c r="B31" s="3" t="str">
        <f t="shared" si="1"/>
        <v>1</v>
      </c>
      <c r="C31" s="3" t="str">
        <f t="shared" si="2"/>
        <v>3</v>
      </c>
      <c r="D31" s="3" t="str">
        <f t="shared" si="3"/>
        <v>2</v>
      </c>
      <c r="E31" s="3" t="str">
        <f t="shared" si="4"/>
        <v>4</v>
      </c>
      <c r="F31" s="3" t="str">
        <f t="shared" si="5"/>
        <v>03</v>
      </c>
      <c r="G31" s="3" t="str">
        <f t="shared" si="6"/>
        <v>00</v>
      </c>
      <c r="H31" s="3" t="s">
        <v>70</v>
      </c>
      <c r="I31" s="3" t="s">
        <v>30</v>
      </c>
      <c r="J31" s="4" t="s">
        <v>31</v>
      </c>
      <c r="K31" s="3" t="s">
        <v>3</v>
      </c>
      <c r="L31" s="3" t="s">
        <v>8</v>
      </c>
      <c r="M31" s="3" t="s">
        <v>9</v>
      </c>
      <c r="N31" s="3" t="s">
        <v>10</v>
      </c>
      <c r="O31" s="3">
        <v>6</v>
      </c>
    </row>
    <row r="32" spans="1:15">
      <c r="A32" s="3" t="str">
        <f t="shared" si="0"/>
        <v>1</v>
      </c>
      <c r="B32" s="3" t="str">
        <f t="shared" si="1"/>
        <v>1</v>
      </c>
      <c r="C32" s="3" t="str">
        <f t="shared" si="2"/>
        <v>3</v>
      </c>
      <c r="D32" s="3" t="str">
        <f t="shared" si="3"/>
        <v>2</v>
      </c>
      <c r="E32" s="3" t="str">
        <f t="shared" si="4"/>
        <v>4</v>
      </c>
      <c r="F32" s="3" t="str">
        <f t="shared" si="5"/>
        <v>99</v>
      </c>
      <c r="G32" s="3" t="str">
        <f t="shared" si="6"/>
        <v>00</v>
      </c>
      <c r="H32" s="3" t="s">
        <v>71</v>
      </c>
      <c r="I32" s="3" t="s">
        <v>51</v>
      </c>
      <c r="J32" s="4" t="s">
        <v>52</v>
      </c>
      <c r="K32" s="3" t="s">
        <v>3</v>
      </c>
      <c r="L32" s="3" t="s">
        <v>8</v>
      </c>
      <c r="M32" s="3" t="s">
        <v>9</v>
      </c>
      <c r="N32" s="3" t="s">
        <v>10</v>
      </c>
      <c r="O32" s="3">
        <v>6</v>
      </c>
    </row>
    <row r="33" spans="1:15" ht="51">
      <c r="A33" s="1" t="str">
        <f t="shared" si="0"/>
        <v>1</v>
      </c>
      <c r="B33" s="1" t="str">
        <f t="shared" si="1"/>
        <v>1</v>
      </c>
      <c r="C33" s="1" t="str">
        <f t="shared" si="2"/>
        <v>3</v>
      </c>
      <c r="D33" s="1" t="str">
        <f t="shared" si="3"/>
        <v>2</v>
      </c>
      <c r="E33" s="1" t="str">
        <f t="shared" si="4"/>
        <v>5</v>
      </c>
      <c r="F33" s="1" t="str">
        <f t="shared" si="5"/>
        <v>00</v>
      </c>
      <c r="G33" s="1" t="str">
        <f t="shared" si="6"/>
        <v>00</v>
      </c>
      <c r="H33" s="1" t="s">
        <v>72</v>
      </c>
      <c r="I33" s="1" t="s">
        <v>73</v>
      </c>
      <c r="J33" s="2" t="s">
        <v>74</v>
      </c>
      <c r="K33" s="1" t="s">
        <v>3</v>
      </c>
      <c r="L33" s="1"/>
      <c r="M33" s="1"/>
      <c r="N33" s="1" t="s">
        <v>4</v>
      </c>
      <c r="O33" s="1">
        <v>5</v>
      </c>
    </row>
    <row r="34" spans="1:15">
      <c r="A34" s="3" t="str">
        <f t="shared" si="0"/>
        <v>1</v>
      </c>
      <c r="B34" s="3" t="str">
        <f t="shared" si="1"/>
        <v>1</v>
      </c>
      <c r="C34" s="3" t="str">
        <f t="shared" si="2"/>
        <v>3</v>
      </c>
      <c r="D34" s="3" t="str">
        <f t="shared" si="3"/>
        <v>2</v>
      </c>
      <c r="E34" s="3" t="str">
        <f t="shared" si="4"/>
        <v>5</v>
      </c>
      <c r="F34" s="3" t="str">
        <f t="shared" si="5"/>
        <v>01</v>
      </c>
      <c r="G34" s="3" t="str">
        <f t="shared" si="6"/>
        <v>00</v>
      </c>
      <c r="H34" s="3" t="s">
        <v>75</v>
      </c>
      <c r="I34" s="3" t="s">
        <v>27</v>
      </c>
      <c r="J34" s="4" t="s">
        <v>28</v>
      </c>
      <c r="K34" s="3" t="s">
        <v>3</v>
      </c>
      <c r="L34" s="3" t="s">
        <v>8</v>
      </c>
      <c r="M34" s="3" t="s">
        <v>9</v>
      </c>
      <c r="N34" s="3" t="s">
        <v>10</v>
      </c>
      <c r="O34" s="3">
        <v>6</v>
      </c>
    </row>
    <row r="35" spans="1:15">
      <c r="A35" s="3" t="str">
        <f t="shared" si="0"/>
        <v>1</v>
      </c>
      <c r="B35" s="3" t="str">
        <f t="shared" si="1"/>
        <v>1</v>
      </c>
      <c r="C35" s="3" t="str">
        <f t="shared" si="2"/>
        <v>3</v>
      </c>
      <c r="D35" s="3" t="str">
        <f t="shared" si="3"/>
        <v>2</v>
      </c>
      <c r="E35" s="3" t="str">
        <f t="shared" si="4"/>
        <v>5</v>
      </c>
      <c r="F35" s="3" t="str">
        <f t="shared" si="5"/>
        <v>02</v>
      </c>
      <c r="G35" s="3" t="str">
        <f t="shared" si="6"/>
        <v>00</v>
      </c>
      <c r="H35" s="3" t="s">
        <v>76</v>
      </c>
      <c r="I35" s="3" t="s">
        <v>33</v>
      </c>
      <c r="J35" s="4" t="s">
        <v>34</v>
      </c>
      <c r="K35" s="3" t="s">
        <v>3</v>
      </c>
      <c r="L35" s="3" t="s">
        <v>8</v>
      </c>
      <c r="M35" s="3" t="s">
        <v>9</v>
      </c>
      <c r="N35" s="3" t="s">
        <v>10</v>
      </c>
      <c r="O35" s="3">
        <v>6</v>
      </c>
    </row>
    <row r="36" spans="1:15">
      <c r="A36" s="3" t="str">
        <f t="shared" si="0"/>
        <v>1</v>
      </c>
      <c r="B36" s="3" t="str">
        <f t="shared" si="1"/>
        <v>1</v>
      </c>
      <c r="C36" s="3" t="str">
        <f t="shared" si="2"/>
        <v>3</v>
      </c>
      <c r="D36" s="3" t="str">
        <f t="shared" si="3"/>
        <v>2</v>
      </c>
      <c r="E36" s="3" t="str">
        <f t="shared" si="4"/>
        <v>5</v>
      </c>
      <c r="F36" s="3" t="str">
        <f t="shared" si="5"/>
        <v>03</v>
      </c>
      <c r="G36" s="3" t="str">
        <f t="shared" si="6"/>
        <v>00</v>
      </c>
      <c r="H36" s="3" t="s">
        <v>77</v>
      </c>
      <c r="I36" s="3" t="s">
        <v>36</v>
      </c>
      <c r="J36" s="4" t="s">
        <v>37</v>
      </c>
      <c r="K36" s="3" t="s">
        <v>3</v>
      </c>
      <c r="L36" s="3" t="s">
        <v>8</v>
      </c>
      <c r="M36" s="3" t="s">
        <v>9</v>
      </c>
      <c r="N36" s="3" t="s">
        <v>10</v>
      </c>
      <c r="O36" s="3">
        <v>6</v>
      </c>
    </row>
    <row r="37" spans="1:15" ht="25.5">
      <c r="A37" s="3" t="str">
        <f t="shared" si="0"/>
        <v>1</v>
      </c>
      <c r="B37" s="3" t="str">
        <f t="shared" si="1"/>
        <v>1</v>
      </c>
      <c r="C37" s="3" t="str">
        <f t="shared" si="2"/>
        <v>3</v>
      </c>
      <c r="D37" s="3" t="str">
        <f t="shared" si="3"/>
        <v>2</v>
      </c>
      <c r="E37" s="3" t="str">
        <f t="shared" si="4"/>
        <v>5</v>
      </c>
      <c r="F37" s="3" t="str">
        <f t="shared" si="5"/>
        <v>04</v>
      </c>
      <c r="G37" s="3" t="str">
        <f t="shared" si="6"/>
        <v>00</v>
      </c>
      <c r="H37" s="3" t="s">
        <v>78</v>
      </c>
      <c r="I37" s="3" t="s">
        <v>48</v>
      </c>
      <c r="J37" s="4" t="s">
        <v>49</v>
      </c>
      <c r="K37" s="3" t="s">
        <v>3</v>
      </c>
      <c r="L37" s="3" t="s">
        <v>8</v>
      </c>
      <c r="M37" s="3" t="s">
        <v>9</v>
      </c>
      <c r="N37" s="3" t="s">
        <v>10</v>
      </c>
      <c r="O37" s="3">
        <v>6</v>
      </c>
    </row>
    <row r="38" spans="1:15">
      <c r="A38" s="3" t="str">
        <f t="shared" si="0"/>
        <v>1</v>
      </c>
      <c r="B38" s="3" t="str">
        <f t="shared" si="1"/>
        <v>1</v>
      </c>
      <c r="C38" s="3" t="str">
        <f t="shared" si="2"/>
        <v>3</v>
      </c>
      <c r="D38" s="3" t="str">
        <f t="shared" si="3"/>
        <v>2</v>
      </c>
      <c r="E38" s="3" t="str">
        <f t="shared" si="4"/>
        <v>5</v>
      </c>
      <c r="F38" s="3" t="str">
        <f t="shared" si="5"/>
        <v>99</v>
      </c>
      <c r="G38" s="3" t="str">
        <f t="shared" si="6"/>
        <v>00</v>
      </c>
      <c r="H38" s="3" t="s">
        <v>79</v>
      </c>
      <c r="I38" s="3" t="s">
        <v>51</v>
      </c>
      <c r="J38" s="4" t="s">
        <v>52</v>
      </c>
      <c r="K38" s="3" t="s">
        <v>3</v>
      </c>
      <c r="L38" s="3" t="s">
        <v>8</v>
      </c>
      <c r="M38" s="3" t="s">
        <v>9</v>
      </c>
      <c r="N38" s="3" t="s">
        <v>10</v>
      </c>
      <c r="O38" s="3">
        <v>6</v>
      </c>
    </row>
    <row r="39" spans="1:15" ht="25.5">
      <c r="A39" s="5" t="str">
        <f t="shared" si="0"/>
        <v>1</v>
      </c>
      <c r="B39" s="5" t="str">
        <f t="shared" si="1"/>
        <v>1</v>
      </c>
      <c r="C39" s="5" t="str">
        <f t="shared" si="2"/>
        <v>3</v>
      </c>
      <c r="D39" s="5" t="str">
        <f t="shared" si="3"/>
        <v>6</v>
      </c>
      <c r="E39" s="5" t="str">
        <f t="shared" si="4"/>
        <v>0</v>
      </c>
      <c r="F39" s="5" t="str">
        <f t="shared" si="5"/>
        <v>00</v>
      </c>
      <c r="G39" s="5" t="str">
        <f t="shared" si="6"/>
        <v>00</v>
      </c>
      <c r="H39" s="5" t="s">
        <v>80</v>
      </c>
      <c r="I39" s="5" t="s">
        <v>81</v>
      </c>
      <c r="J39" s="6" t="s">
        <v>82</v>
      </c>
      <c r="K39" s="5" t="s">
        <v>3</v>
      </c>
      <c r="L39" s="5"/>
      <c r="M39" s="5"/>
      <c r="N39" s="5" t="s">
        <v>4</v>
      </c>
      <c r="O39" s="5">
        <v>4</v>
      </c>
    </row>
    <row r="40" spans="1:15" ht="51">
      <c r="A40" s="1" t="str">
        <f t="shared" si="0"/>
        <v>1</v>
      </c>
      <c r="B40" s="1" t="str">
        <f t="shared" si="1"/>
        <v>1</v>
      </c>
      <c r="C40" s="1" t="str">
        <f t="shared" si="2"/>
        <v>3</v>
      </c>
      <c r="D40" s="1" t="str">
        <f t="shared" si="3"/>
        <v>6</v>
      </c>
      <c r="E40" s="1" t="str">
        <f t="shared" si="4"/>
        <v>1</v>
      </c>
      <c r="F40" s="1" t="str">
        <f t="shared" si="5"/>
        <v>00</v>
      </c>
      <c r="G40" s="1" t="str">
        <f t="shared" si="6"/>
        <v>00</v>
      </c>
      <c r="H40" s="1" t="s">
        <v>83</v>
      </c>
      <c r="I40" s="1" t="s">
        <v>84</v>
      </c>
      <c r="J40" s="2" t="s">
        <v>85</v>
      </c>
      <c r="K40" s="1" t="s">
        <v>3</v>
      </c>
      <c r="L40" s="1"/>
      <c r="M40" s="1"/>
      <c r="N40" s="1" t="s">
        <v>4</v>
      </c>
      <c r="O40" s="1">
        <v>5</v>
      </c>
    </row>
    <row r="41" spans="1:15" ht="25.5">
      <c r="A41" s="3" t="str">
        <f t="shared" si="0"/>
        <v>1</v>
      </c>
      <c r="B41" s="3" t="str">
        <f t="shared" si="1"/>
        <v>1</v>
      </c>
      <c r="C41" s="3" t="str">
        <f t="shared" si="2"/>
        <v>3</v>
      </c>
      <c r="D41" s="3" t="str">
        <f t="shared" si="3"/>
        <v>6</v>
      </c>
      <c r="E41" s="3" t="str">
        <f t="shared" si="4"/>
        <v>1</v>
      </c>
      <c r="F41" s="3" t="str">
        <f t="shared" si="5"/>
        <v>01</v>
      </c>
      <c r="G41" s="3" t="str">
        <f t="shared" si="6"/>
        <v>00</v>
      </c>
      <c r="H41" s="3" t="s">
        <v>86</v>
      </c>
      <c r="I41" s="3" t="s">
        <v>87</v>
      </c>
      <c r="J41" s="4" t="s">
        <v>88</v>
      </c>
      <c r="K41" s="3" t="s">
        <v>3</v>
      </c>
      <c r="L41" s="3"/>
      <c r="M41" s="3"/>
      <c r="N41" s="3" t="s">
        <v>4</v>
      </c>
      <c r="O41" s="3">
        <v>6</v>
      </c>
    </row>
    <row r="42" spans="1:15" ht="38.25">
      <c r="A42" s="7" t="str">
        <f t="shared" si="0"/>
        <v>1</v>
      </c>
      <c r="B42" s="7" t="str">
        <f t="shared" si="1"/>
        <v>1</v>
      </c>
      <c r="C42" s="7" t="str">
        <f t="shared" si="2"/>
        <v>3</v>
      </c>
      <c r="D42" s="7" t="str">
        <f t="shared" si="3"/>
        <v>6</v>
      </c>
      <c r="E42" s="7" t="str">
        <f t="shared" si="4"/>
        <v>1</v>
      </c>
      <c r="F42" s="7" t="str">
        <f t="shared" si="5"/>
        <v>01</v>
      </c>
      <c r="G42" s="7" t="str">
        <f t="shared" si="6"/>
        <v>01</v>
      </c>
      <c r="H42" s="7" t="s">
        <v>89</v>
      </c>
      <c r="I42" s="8" t="s">
        <v>90</v>
      </c>
      <c r="J42" s="9" t="s">
        <v>91</v>
      </c>
      <c r="K42" s="7" t="s">
        <v>3</v>
      </c>
      <c r="L42" s="7" t="s">
        <v>92</v>
      </c>
      <c r="M42" s="10" t="s">
        <v>9</v>
      </c>
      <c r="N42" s="7" t="s">
        <v>10</v>
      </c>
      <c r="O42" s="7">
        <v>7</v>
      </c>
    </row>
    <row r="43" spans="1:15" ht="25.5">
      <c r="A43" s="3" t="str">
        <f t="shared" si="0"/>
        <v>1</v>
      </c>
      <c r="B43" s="3" t="str">
        <f t="shared" si="1"/>
        <v>1</v>
      </c>
      <c r="C43" s="3" t="str">
        <f t="shared" si="2"/>
        <v>3</v>
      </c>
      <c r="D43" s="3" t="str">
        <f t="shared" si="3"/>
        <v>6</v>
      </c>
      <c r="E43" s="3" t="str">
        <f t="shared" si="4"/>
        <v>1</v>
      </c>
      <c r="F43" s="3" t="str">
        <f t="shared" si="5"/>
        <v>02</v>
      </c>
      <c r="G43" s="3" t="str">
        <f t="shared" si="6"/>
        <v>00</v>
      </c>
      <c r="H43" s="3" t="s">
        <v>93</v>
      </c>
      <c r="I43" s="3" t="s">
        <v>94</v>
      </c>
      <c r="J43" s="4" t="s">
        <v>95</v>
      </c>
      <c r="K43" s="3" t="s">
        <v>3</v>
      </c>
      <c r="L43" s="3"/>
      <c r="M43" s="3"/>
      <c r="N43" s="3" t="s">
        <v>4</v>
      </c>
      <c r="O43" s="3">
        <v>6</v>
      </c>
    </row>
    <row r="44" spans="1:15" ht="38.25">
      <c r="A44" s="7" t="str">
        <f t="shared" si="0"/>
        <v>1</v>
      </c>
      <c r="B44" s="7" t="str">
        <f t="shared" si="1"/>
        <v>1</v>
      </c>
      <c r="C44" s="7" t="str">
        <f t="shared" si="2"/>
        <v>3</v>
      </c>
      <c r="D44" s="7" t="str">
        <f t="shared" si="3"/>
        <v>6</v>
      </c>
      <c r="E44" s="7" t="str">
        <f t="shared" si="4"/>
        <v>1</v>
      </c>
      <c r="F44" s="7" t="str">
        <f t="shared" si="5"/>
        <v>02</v>
      </c>
      <c r="G44" s="7" t="str">
        <f t="shared" si="6"/>
        <v>01</v>
      </c>
      <c r="H44" s="7" t="s">
        <v>96</v>
      </c>
      <c r="I44" s="11" t="s">
        <v>97</v>
      </c>
      <c r="J44" s="9" t="s">
        <v>98</v>
      </c>
      <c r="K44" s="7" t="s">
        <v>3</v>
      </c>
      <c r="L44" s="7" t="s">
        <v>92</v>
      </c>
      <c r="M44" s="10" t="s">
        <v>9</v>
      </c>
      <c r="N44" s="7" t="s">
        <v>10</v>
      </c>
      <c r="O44" s="7">
        <v>7</v>
      </c>
    </row>
    <row r="45" spans="1:15" ht="51">
      <c r="A45" s="1" t="str">
        <f t="shared" si="0"/>
        <v>1</v>
      </c>
      <c r="B45" s="1" t="str">
        <f t="shared" si="1"/>
        <v>1</v>
      </c>
      <c r="C45" s="1" t="str">
        <f t="shared" si="2"/>
        <v>3</v>
      </c>
      <c r="D45" s="1" t="str">
        <f t="shared" si="3"/>
        <v>6</v>
      </c>
      <c r="E45" s="1" t="str">
        <f t="shared" si="4"/>
        <v>2</v>
      </c>
      <c r="F45" s="1" t="str">
        <f t="shared" si="5"/>
        <v>00</v>
      </c>
      <c r="G45" s="1" t="str">
        <f t="shared" si="6"/>
        <v>00</v>
      </c>
      <c r="H45" s="1" t="s">
        <v>99</v>
      </c>
      <c r="I45" s="1" t="s">
        <v>100</v>
      </c>
      <c r="J45" s="2" t="s">
        <v>101</v>
      </c>
      <c r="K45" s="1" t="s">
        <v>3</v>
      </c>
      <c r="L45" s="1"/>
      <c r="M45" s="1"/>
      <c r="N45" s="1" t="s">
        <v>4</v>
      </c>
      <c r="O45" s="1">
        <v>5</v>
      </c>
    </row>
    <row r="46" spans="1:15" ht="25.5">
      <c r="A46" s="3" t="str">
        <f t="shared" si="0"/>
        <v>1</v>
      </c>
      <c r="B46" s="3" t="str">
        <f t="shared" si="1"/>
        <v>1</v>
      </c>
      <c r="C46" s="3" t="str">
        <f t="shared" si="2"/>
        <v>3</v>
      </c>
      <c r="D46" s="3" t="str">
        <f t="shared" si="3"/>
        <v>6</v>
      </c>
      <c r="E46" s="3" t="str">
        <f t="shared" si="4"/>
        <v>2</v>
      </c>
      <c r="F46" s="3" t="str">
        <f t="shared" si="5"/>
        <v>01</v>
      </c>
      <c r="G46" s="3" t="str">
        <f t="shared" si="6"/>
        <v>00</v>
      </c>
      <c r="H46" s="3" t="s">
        <v>102</v>
      </c>
      <c r="I46" s="3" t="s">
        <v>87</v>
      </c>
      <c r="J46" s="4" t="s">
        <v>88</v>
      </c>
      <c r="K46" s="3" t="s">
        <v>3</v>
      </c>
      <c r="L46" s="3"/>
      <c r="M46" s="3"/>
      <c r="N46" s="3" t="s">
        <v>4</v>
      </c>
      <c r="O46" s="3">
        <v>6</v>
      </c>
    </row>
    <row r="47" spans="1:15" ht="25.5">
      <c r="A47" s="7" t="str">
        <f t="shared" si="0"/>
        <v>1</v>
      </c>
      <c r="B47" s="7" t="str">
        <f t="shared" si="1"/>
        <v>1</v>
      </c>
      <c r="C47" s="7" t="str">
        <f t="shared" si="2"/>
        <v>3</v>
      </c>
      <c r="D47" s="7" t="str">
        <f t="shared" si="3"/>
        <v>6</v>
      </c>
      <c r="E47" s="7" t="str">
        <f t="shared" si="4"/>
        <v>2</v>
      </c>
      <c r="F47" s="7" t="str">
        <f t="shared" si="5"/>
        <v>01</v>
      </c>
      <c r="G47" s="7" t="str">
        <f t="shared" si="6"/>
        <v>01</v>
      </c>
      <c r="H47" s="7" t="s">
        <v>103</v>
      </c>
      <c r="I47" s="8" t="s">
        <v>104</v>
      </c>
      <c r="J47" s="9" t="s">
        <v>105</v>
      </c>
      <c r="K47" s="7" t="s">
        <v>3</v>
      </c>
      <c r="L47" s="7" t="s">
        <v>92</v>
      </c>
      <c r="M47" s="10" t="s">
        <v>9</v>
      </c>
      <c r="N47" s="7" t="s">
        <v>10</v>
      </c>
      <c r="O47" s="7">
        <v>7</v>
      </c>
    </row>
    <row r="48" spans="1:15" ht="25.5">
      <c r="A48" s="3" t="str">
        <f t="shared" si="0"/>
        <v>1</v>
      </c>
      <c r="B48" s="3" t="str">
        <f t="shared" si="1"/>
        <v>1</v>
      </c>
      <c r="C48" s="3" t="str">
        <f t="shared" si="2"/>
        <v>3</v>
      </c>
      <c r="D48" s="3" t="str">
        <f t="shared" si="3"/>
        <v>6</v>
      </c>
      <c r="E48" s="3" t="str">
        <f t="shared" si="4"/>
        <v>2</v>
      </c>
      <c r="F48" s="3" t="str">
        <f t="shared" si="5"/>
        <v>02</v>
      </c>
      <c r="G48" s="3" t="str">
        <f t="shared" si="6"/>
        <v>00</v>
      </c>
      <c r="H48" s="3" t="s">
        <v>106</v>
      </c>
      <c r="I48" s="3" t="s">
        <v>94</v>
      </c>
      <c r="J48" s="4" t="s">
        <v>95</v>
      </c>
      <c r="K48" s="3" t="s">
        <v>3</v>
      </c>
      <c r="L48" s="3"/>
      <c r="M48" s="3"/>
      <c r="N48" s="3" t="s">
        <v>4</v>
      </c>
      <c r="O48" s="3">
        <v>6</v>
      </c>
    </row>
    <row r="49" spans="1:15" ht="25.5">
      <c r="A49" s="7" t="str">
        <f t="shared" si="0"/>
        <v>1</v>
      </c>
      <c r="B49" s="7" t="str">
        <f t="shared" si="1"/>
        <v>1</v>
      </c>
      <c r="C49" s="7" t="str">
        <f t="shared" si="2"/>
        <v>3</v>
      </c>
      <c r="D49" s="7" t="str">
        <f t="shared" si="3"/>
        <v>6</v>
      </c>
      <c r="E49" s="7" t="str">
        <f t="shared" si="4"/>
        <v>2</v>
      </c>
      <c r="F49" s="7" t="str">
        <f t="shared" si="5"/>
        <v>02</v>
      </c>
      <c r="G49" s="7" t="str">
        <f t="shared" si="6"/>
        <v>01</v>
      </c>
      <c r="H49" s="7" t="s">
        <v>107</v>
      </c>
      <c r="I49" s="11" t="s">
        <v>108</v>
      </c>
      <c r="J49" s="9" t="s">
        <v>109</v>
      </c>
      <c r="K49" s="7" t="s">
        <v>3</v>
      </c>
      <c r="L49" s="7" t="s">
        <v>92</v>
      </c>
      <c r="M49" s="10" t="s">
        <v>9</v>
      </c>
      <c r="N49" s="7" t="s">
        <v>10</v>
      </c>
      <c r="O49" s="7">
        <v>7</v>
      </c>
    </row>
    <row r="50" spans="1:15" ht="38.25">
      <c r="A50" s="3" t="str">
        <f t="shared" si="0"/>
        <v>1</v>
      </c>
      <c r="B50" s="3" t="str">
        <f t="shared" si="1"/>
        <v>1</v>
      </c>
      <c r="C50" s="3" t="str">
        <f t="shared" si="2"/>
        <v>3</v>
      </c>
      <c r="D50" s="3" t="str">
        <f t="shared" si="3"/>
        <v>6</v>
      </c>
      <c r="E50" s="3" t="str">
        <f t="shared" si="4"/>
        <v>2</v>
      </c>
      <c r="F50" s="3" t="str">
        <f t="shared" si="5"/>
        <v>03</v>
      </c>
      <c r="G50" s="3" t="str">
        <f t="shared" si="6"/>
        <v>00</v>
      </c>
      <c r="H50" s="3" t="s">
        <v>110</v>
      </c>
      <c r="I50" s="3" t="s">
        <v>111</v>
      </c>
      <c r="J50" s="4" t="s">
        <v>112</v>
      </c>
      <c r="K50" s="3" t="s">
        <v>3</v>
      </c>
      <c r="L50" s="3"/>
      <c r="M50" s="3"/>
      <c r="N50" s="3" t="s">
        <v>4</v>
      </c>
      <c r="O50" s="3">
        <v>6</v>
      </c>
    </row>
    <row r="51" spans="1:15" ht="38.25">
      <c r="A51" s="7" t="str">
        <f t="shared" si="0"/>
        <v>1</v>
      </c>
      <c r="B51" s="7" t="str">
        <f t="shared" si="1"/>
        <v>1</v>
      </c>
      <c r="C51" s="7" t="str">
        <f t="shared" si="2"/>
        <v>3</v>
      </c>
      <c r="D51" s="7" t="str">
        <f t="shared" si="3"/>
        <v>6</v>
      </c>
      <c r="E51" s="7" t="str">
        <f t="shared" si="4"/>
        <v>2</v>
      </c>
      <c r="F51" s="7" t="str">
        <f t="shared" si="5"/>
        <v>03</v>
      </c>
      <c r="G51" s="7" t="str">
        <f t="shared" si="6"/>
        <v>01</v>
      </c>
      <c r="H51" s="7" t="s">
        <v>113</v>
      </c>
      <c r="I51" s="11" t="s">
        <v>114</v>
      </c>
      <c r="J51" s="9" t="s">
        <v>115</v>
      </c>
      <c r="K51" s="7" t="s">
        <v>3</v>
      </c>
      <c r="L51" s="7" t="s">
        <v>92</v>
      </c>
      <c r="M51" s="10" t="s">
        <v>9</v>
      </c>
      <c r="N51" s="7" t="s">
        <v>10</v>
      </c>
      <c r="O51" s="7">
        <v>7</v>
      </c>
    </row>
    <row r="52" spans="1:15" ht="38.25">
      <c r="A52" s="7" t="str">
        <f t="shared" si="0"/>
        <v>1</v>
      </c>
      <c r="B52" s="7" t="str">
        <f t="shared" si="1"/>
        <v>1</v>
      </c>
      <c r="C52" s="7" t="str">
        <f t="shared" si="2"/>
        <v>3</v>
      </c>
      <c r="D52" s="7" t="str">
        <f t="shared" si="3"/>
        <v>6</v>
      </c>
      <c r="E52" s="7" t="str">
        <f t="shared" si="4"/>
        <v>2</v>
      </c>
      <c r="F52" s="7" t="str">
        <f t="shared" si="5"/>
        <v>03</v>
      </c>
      <c r="G52" s="7" t="str">
        <f t="shared" si="6"/>
        <v>02</v>
      </c>
      <c r="H52" s="7" t="s">
        <v>116</v>
      </c>
      <c r="I52" s="11" t="s">
        <v>117</v>
      </c>
      <c r="J52" s="9" t="s">
        <v>118</v>
      </c>
      <c r="K52" s="7" t="s">
        <v>3</v>
      </c>
      <c r="L52" s="7" t="s">
        <v>92</v>
      </c>
      <c r="M52" s="10" t="s">
        <v>9</v>
      </c>
      <c r="N52" s="7" t="s">
        <v>10</v>
      </c>
      <c r="O52" s="7">
        <v>7</v>
      </c>
    </row>
    <row r="53" spans="1:15" ht="25.5">
      <c r="A53" s="3" t="str">
        <f t="shared" si="0"/>
        <v>1</v>
      </c>
      <c r="B53" s="3" t="str">
        <f t="shared" si="1"/>
        <v>1</v>
      </c>
      <c r="C53" s="3" t="str">
        <f t="shared" si="2"/>
        <v>3</v>
      </c>
      <c r="D53" s="3" t="str">
        <f t="shared" si="3"/>
        <v>6</v>
      </c>
      <c r="E53" s="3" t="str">
        <f t="shared" si="4"/>
        <v>2</v>
      </c>
      <c r="F53" s="3" t="str">
        <f t="shared" si="5"/>
        <v>99</v>
      </c>
      <c r="G53" s="3" t="str">
        <f t="shared" si="6"/>
        <v>00</v>
      </c>
      <c r="H53" s="3" t="s">
        <v>119</v>
      </c>
      <c r="I53" s="3" t="s">
        <v>120</v>
      </c>
      <c r="J53" s="4" t="s">
        <v>121</v>
      </c>
      <c r="K53" s="3" t="s">
        <v>3</v>
      </c>
      <c r="L53" s="3"/>
      <c r="M53" s="3"/>
      <c r="N53" s="3" t="s">
        <v>4</v>
      </c>
      <c r="O53" s="3">
        <v>6</v>
      </c>
    </row>
    <row r="54" spans="1:15" ht="25.5">
      <c r="A54" s="7" t="str">
        <f t="shared" si="0"/>
        <v>1</v>
      </c>
      <c r="B54" s="7" t="str">
        <f t="shared" si="1"/>
        <v>1</v>
      </c>
      <c r="C54" s="7" t="str">
        <f t="shared" si="2"/>
        <v>3</v>
      </c>
      <c r="D54" s="7" t="str">
        <f t="shared" si="3"/>
        <v>6</v>
      </c>
      <c r="E54" s="7" t="str">
        <f t="shared" si="4"/>
        <v>2</v>
      </c>
      <c r="F54" s="7" t="str">
        <f t="shared" si="5"/>
        <v>99</v>
      </c>
      <c r="G54" s="7" t="str">
        <f t="shared" si="6"/>
        <v>01</v>
      </c>
      <c r="H54" s="7" t="s">
        <v>122</v>
      </c>
      <c r="I54" s="11" t="s">
        <v>123</v>
      </c>
      <c r="J54" s="9" t="s">
        <v>124</v>
      </c>
      <c r="K54" s="7" t="s">
        <v>3</v>
      </c>
      <c r="L54" s="7" t="s">
        <v>92</v>
      </c>
      <c r="M54" s="10" t="s">
        <v>9</v>
      </c>
      <c r="N54" s="7" t="s">
        <v>10</v>
      </c>
      <c r="O54" s="7">
        <v>7</v>
      </c>
    </row>
    <row r="55" spans="1:15" ht="25.5">
      <c r="A55" s="7" t="str">
        <f t="shared" si="0"/>
        <v>1</v>
      </c>
      <c r="B55" s="7" t="str">
        <f t="shared" si="1"/>
        <v>1</v>
      </c>
      <c r="C55" s="7" t="str">
        <f t="shared" si="2"/>
        <v>3</v>
      </c>
      <c r="D55" s="7" t="str">
        <f t="shared" si="3"/>
        <v>6</v>
      </c>
      <c r="E55" s="7" t="str">
        <f t="shared" si="4"/>
        <v>2</v>
      </c>
      <c r="F55" s="7" t="str">
        <f t="shared" si="5"/>
        <v>99</v>
      </c>
      <c r="G55" s="7" t="str">
        <f t="shared" si="6"/>
        <v>02</v>
      </c>
      <c r="H55" s="7" t="s">
        <v>125</v>
      </c>
      <c r="I55" s="11" t="s">
        <v>126</v>
      </c>
      <c r="J55" s="9" t="s">
        <v>127</v>
      </c>
      <c r="K55" s="7" t="s">
        <v>3</v>
      </c>
      <c r="L55" s="7" t="s">
        <v>92</v>
      </c>
      <c r="M55" s="10" t="s">
        <v>9</v>
      </c>
      <c r="N55" s="7" t="s">
        <v>10</v>
      </c>
      <c r="O55" s="7">
        <v>7</v>
      </c>
    </row>
    <row r="56" spans="1:15" ht="63.75">
      <c r="A56" s="1" t="str">
        <f t="shared" si="0"/>
        <v>1</v>
      </c>
      <c r="B56" s="1" t="str">
        <f t="shared" si="1"/>
        <v>1</v>
      </c>
      <c r="C56" s="1" t="str">
        <f t="shared" si="2"/>
        <v>3</v>
      </c>
      <c r="D56" s="1" t="str">
        <f t="shared" si="3"/>
        <v>6</v>
      </c>
      <c r="E56" s="1" t="str">
        <f t="shared" si="4"/>
        <v>3</v>
      </c>
      <c r="F56" s="1" t="str">
        <f t="shared" si="5"/>
        <v>00</v>
      </c>
      <c r="G56" s="1" t="str">
        <f t="shared" si="6"/>
        <v>00</v>
      </c>
      <c r="H56" s="1" t="s">
        <v>128</v>
      </c>
      <c r="I56" s="1" t="s">
        <v>129</v>
      </c>
      <c r="J56" s="2" t="s">
        <v>130</v>
      </c>
      <c r="K56" s="1" t="s">
        <v>3</v>
      </c>
      <c r="L56" s="1"/>
      <c r="M56" s="1"/>
      <c r="N56" s="1" t="s">
        <v>4</v>
      </c>
      <c r="O56" s="1">
        <v>5</v>
      </c>
    </row>
    <row r="57" spans="1:15" ht="25.5">
      <c r="A57" s="3" t="str">
        <f t="shared" si="0"/>
        <v>1</v>
      </c>
      <c r="B57" s="3" t="str">
        <f t="shared" si="1"/>
        <v>1</v>
      </c>
      <c r="C57" s="3" t="str">
        <f t="shared" si="2"/>
        <v>3</v>
      </c>
      <c r="D57" s="3" t="str">
        <f t="shared" si="3"/>
        <v>6</v>
      </c>
      <c r="E57" s="3" t="str">
        <f t="shared" si="4"/>
        <v>3</v>
      </c>
      <c r="F57" s="3" t="str">
        <f t="shared" si="5"/>
        <v>01</v>
      </c>
      <c r="G57" s="3" t="str">
        <f t="shared" si="6"/>
        <v>00</v>
      </c>
      <c r="H57" s="3" t="s">
        <v>131</v>
      </c>
      <c r="I57" s="3" t="s">
        <v>132</v>
      </c>
      <c r="J57" s="4" t="s">
        <v>133</v>
      </c>
      <c r="K57" s="3" t="s">
        <v>3</v>
      </c>
      <c r="L57" s="3" t="s">
        <v>92</v>
      </c>
      <c r="M57" s="3" t="s">
        <v>9</v>
      </c>
      <c r="N57" s="3" t="s">
        <v>10</v>
      </c>
      <c r="O57" s="3">
        <v>6</v>
      </c>
    </row>
    <row r="58" spans="1:15" ht="25.5">
      <c r="A58" s="3" t="str">
        <f t="shared" si="0"/>
        <v>1</v>
      </c>
      <c r="B58" s="3" t="str">
        <f t="shared" si="1"/>
        <v>1</v>
      </c>
      <c r="C58" s="3" t="str">
        <f t="shared" si="2"/>
        <v>3</v>
      </c>
      <c r="D58" s="3" t="str">
        <f t="shared" si="3"/>
        <v>6</v>
      </c>
      <c r="E58" s="3" t="str">
        <f t="shared" si="4"/>
        <v>3</v>
      </c>
      <c r="F58" s="3" t="str">
        <f t="shared" si="5"/>
        <v>02</v>
      </c>
      <c r="G58" s="3" t="str">
        <f t="shared" si="6"/>
        <v>00</v>
      </c>
      <c r="H58" s="3" t="s">
        <v>134</v>
      </c>
      <c r="I58" s="3" t="s">
        <v>94</v>
      </c>
      <c r="J58" s="4" t="s">
        <v>135</v>
      </c>
      <c r="K58" s="3" t="s">
        <v>3</v>
      </c>
      <c r="L58" s="3" t="s">
        <v>92</v>
      </c>
      <c r="M58" s="3" t="s">
        <v>9</v>
      </c>
      <c r="N58" s="3" t="s">
        <v>10</v>
      </c>
      <c r="O58" s="3">
        <v>6</v>
      </c>
    </row>
    <row r="59" spans="1:15" ht="38.25">
      <c r="A59" s="3" t="str">
        <f t="shared" si="0"/>
        <v>1</v>
      </c>
      <c r="B59" s="3" t="str">
        <f t="shared" si="1"/>
        <v>1</v>
      </c>
      <c r="C59" s="3" t="str">
        <f t="shared" si="2"/>
        <v>3</v>
      </c>
      <c r="D59" s="3" t="str">
        <f t="shared" si="3"/>
        <v>6</v>
      </c>
      <c r="E59" s="3" t="str">
        <f t="shared" si="4"/>
        <v>3</v>
      </c>
      <c r="F59" s="3" t="str">
        <f t="shared" si="5"/>
        <v>03</v>
      </c>
      <c r="G59" s="3" t="str">
        <f t="shared" si="6"/>
        <v>00</v>
      </c>
      <c r="H59" s="3" t="s">
        <v>136</v>
      </c>
      <c r="I59" s="3" t="s">
        <v>111</v>
      </c>
      <c r="J59" s="4" t="s">
        <v>112</v>
      </c>
      <c r="K59" s="3" t="s">
        <v>3</v>
      </c>
      <c r="L59" s="3"/>
      <c r="M59" s="3"/>
      <c r="N59" s="3" t="s">
        <v>4</v>
      </c>
      <c r="O59" s="3">
        <v>6</v>
      </c>
    </row>
    <row r="60" spans="1:15" ht="38.25">
      <c r="A60" s="7" t="str">
        <f t="shared" si="0"/>
        <v>1</v>
      </c>
      <c r="B60" s="7" t="str">
        <f t="shared" si="1"/>
        <v>1</v>
      </c>
      <c r="C60" s="7" t="str">
        <f t="shared" si="2"/>
        <v>3</v>
      </c>
      <c r="D60" s="7" t="str">
        <f t="shared" si="3"/>
        <v>6</v>
      </c>
      <c r="E60" s="7" t="str">
        <f t="shared" si="4"/>
        <v>3</v>
      </c>
      <c r="F60" s="7" t="str">
        <f t="shared" si="5"/>
        <v>03</v>
      </c>
      <c r="G60" s="7" t="str">
        <f t="shared" si="6"/>
        <v>01</v>
      </c>
      <c r="H60" s="7" t="s">
        <v>137</v>
      </c>
      <c r="I60" s="11" t="s">
        <v>138</v>
      </c>
      <c r="J60" s="9" t="s">
        <v>139</v>
      </c>
      <c r="K60" s="7" t="s">
        <v>3</v>
      </c>
      <c r="L60" s="7" t="s">
        <v>92</v>
      </c>
      <c r="M60" s="10" t="s">
        <v>9</v>
      </c>
      <c r="N60" s="7" t="s">
        <v>10</v>
      </c>
      <c r="O60" s="7">
        <v>7</v>
      </c>
    </row>
    <row r="61" spans="1:15" ht="38.25">
      <c r="A61" s="7" t="str">
        <f t="shared" si="0"/>
        <v>1</v>
      </c>
      <c r="B61" s="7" t="str">
        <f t="shared" si="1"/>
        <v>1</v>
      </c>
      <c r="C61" s="7" t="str">
        <f t="shared" si="2"/>
        <v>3</v>
      </c>
      <c r="D61" s="7" t="str">
        <f t="shared" si="3"/>
        <v>6</v>
      </c>
      <c r="E61" s="7" t="str">
        <f t="shared" si="4"/>
        <v>3</v>
      </c>
      <c r="F61" s="7" t="str">
        <f t="shared" si="5"/>
        <v>03</v>
      </c>
      <c r="G61" s="7" t="str">
        <f t="shared" si="6"/>
        <v>02</v>
      </c>
      <c r="H61" s="7" t="s">
        <v>140</v>
      </c>
      <c r="I61" s="11" t="s">
        <v>141</v>
      </c>
      <c r="J61" s="9" t="s">
        <v>142</v>
      </c>
      <c r="K61" s="7" t="s">
        <v>3</v>
      </c>
      <c r="L61" s="7" t="s">
        <v>92</v>
      </c>
      <c r="M61" s="10" t="s">
        <v>9</v>
      </c>
      <c r="N61" s="7" t="s">
        <v>10</v>
      </c>
      <c r="O61" s="7">
        <v>7</v>
      </c>
    </row>
    <row r="62" spans="1:15" ht="25.5">
      <c r="A62" s="3" t="str">
        <f t="shared" si="0"/>
        <v>1</v>
      </c>
      <c r="B62" s="3" t="str">
        <f t="shared" si="1"/>
        <v>1</v>
      </c>
      <c r="C62" s="3" t="str">
        <f t="shared" si="2"/>
        <v>3</v>
      </c>
      <c r="D62" s="3" t="str">
        <f t="shared" si="3"/>
        <v>6</v>
      </c>
      <c r="E62" s="3" t="str">
        <f t="shared" si="4"/>
        <v>3</v>
      </c>
      <c r="F62" s="3" t="str">
        <f t="shared" si="5"/>
        <v>99</v>
      </c>
      <c r="G62" s="3" t="str">
        <f t="shared" si="6"/>
        <v>00</v>
      </c>
      <c r="H62" s="3" t="s">
        <v>143</v>
      </c>
      <c r="I62" s="3" t="s">
        <v>120</v>
      </c>
      <c r="J62" s="4" t="s">
        <v>121</v>
      </c>
      <c r="K62" s="3" t="s">
        <v>3</v>
      </c>
      <c r="L62" s="3"/>
      <c r="M62" s="3"/>
      <c r="N62" s="3" t="s">
        <v>4</v>
      </c>
      <c r="O62" s="3">
        <v>6</v>
      </c>
    </row>
    <row r="63" spans="1:15" ht="25.5">
      <c r="A63" s="7" t="str">
        <f t="shared" si="0"/>
        <v>1</v>
      </c>
      <c r="B63" s="7" t="str">
        <f t="shared" si="1"/>
        <v>1</v>
      </c>
      <c r="C63" s="7" t="str">
        <f t="shared" si="2"/>
        <v>3</v>
      </c>
      <c r="D63" s="7" t="str">
        <f t="shared" si="3"/>
        <v>6</v>
      </c>
      <c r="E63" s="7" t="str">
        <f t="shared" si="4"/>
        <v>3</v>
      </c>
      <c r="F63" s="7" t="str">
        <f t="shared" si="5"/>
        <v>99</v>
      </c>
      <c r="G63" s="7" t="str">
        <f t="shared" si="6"/>
        <v>01</v>
      </c>
      <c r="H63" s="7" t="s">
        <v>144</v>
      </c>
      <c r="I63" s="11" t="s">
        <v>123</v>
      </c>
      <c r="J63" s="9" t="s">
        <v>124</v>
      </c>
      <c r="K63" s="7" t="s">
        <v>3</v>
      </c>
      <c r="L63" s="7" t="s">
        <v>92</v>
      </c>
      <c r="M63" s="10" t="s">
        <v>9</v>
      </c>
      <c r="N63" s="7" t="s">
        <v>10</v>
      </c>
      <c r="O63" s="7">
        <v>7</v>
      </c>
    </row>
    <row r="64" spans="1:15" ht="25.5">
      <c r="A64" s="7" t="str">
        <f t="shared" si="0"/>
        <v>1</v>
      </c>
      <c r="B64" s="7" t="str">
        <f t="shared" si="1"/>
        <v>1</v>
      </c>
      <c r="C64" s="7" t="str">
        <f t="shared" si="2"/>
        <v>3</v>
      </c>
      <c r="D64" s="7" t="str">
        <f t="shared" si="3"/>
        <v>6</v>
      </c>
      <c r="E64" s="7" t="str">
        <f t="shared" si="4"/>
        <v>3</v>
      </c>
      <c r="F64" s="7" t="str">
        <f t="shared" si="5"/>
        <v>99</v>
      </c>
      <c r="G64" s="7" t="str">
        <f t="shared" si="6"/>
        <v>02</v>
      </c>
      <c r="H64" s="7" t="s">
        <v>145</v>
      </c>
      <c r="I64" s="11" t="s">
        <v>126</v>
      </c>
      <c r="J64" s="9" t="s">
        <v>127</v>
      </c>
      <c r="K64" s="7" t="s">
        <v>3</v>
      </c>
      <c r="L64" s="7" t="s">
        <v>92</v>
      </c>
      <c r="M64" s="10" t="s">
        <v>9</v>
      </c>
      <c r="N64" s="7" t="s">
        <v>10</v>
      </c>
      <c r="O64" s="7">
        <v>7</v>
      </c>
    </row>
    <row r="65" spans="1:15" ht="63.75">
      <c r="A65" s="1" t="str">
        <f t="shared" si="0"/>
        <v>1</v>
      </c>
      <c r="B65" s="1" t="str">
        <f t="shared" si="1"/>
        <v>1</v>
      </c>
      <c r="C65" s="1" t="str">
        <f t="shared" si="2"/>
        <v>3</v>
      </c>
      <c r="D65" s="1" t="str">
        <f t="shared" si="3"/>
        <v>6</v>
      </c>
      <c r="E65" s="1" t="str">
        <f t="shared" si="4"/>
        <v>4</v>
      </c>
      <c r="F65" s="1" t="str">
        <f t="shared" si="5"/>
        <v>00</v>
      </c>
      <c r="G65" s="1" t="str">
        <f t="shared" si="6"/>
        <v>00</v>
      </c>
      <c r="H65" s="1" t="s">
        <v>146</v>
      </c>
      <c r="I65" s="1" t="s">
        <v>147</v>
      </c>
      <c r="J65" s="2" t="s">
        <v>148</v>
      </c>
      <c r="K65" s="1" t="s">
        <v>3</v>
      </c>
      <c r="L65" s="1"/>
      <c r="M65" s="1"/>
      <c r="N65" s="1" t="s">
        <v>4</v>
      </c>
      <c r="O65" s="1">
        <v>5</v>
      </c>
    </row>
    <row r="66" spans="1:15" ht="25.5">
      <c r="A66" s="3" t="str">
        <f t="shared" ref="A66:A84" si="7">MID(H66,1,1)</f>
        <v>1</v>
      </c>
      <c r="B66" s="3" t="str">
        <f t="shared" ref="B66:B84" si="8">MID(H66,3,1)</f>
        <v>1</v>
      </c>
      <c r="C66" s="3" t="str">
        <f t="shared" ref="C66:C84" si="9">MID(H66,5,1)</f>
        <v>3</v>
      </c>
      <c r="D66" s="3" t="str">
        <f t="shared" ref="D66:D84" si="10">MID(H66,7,1)</f>
        <v>6</v>
      </c>
      <c r="E66" s="3" t="str">
        <f t="shared" ref="E66:E84" si="11">MID(H66,9,1)</f>
        <v>4</v>
      </c>
      <c r="F66" s="3" t="str">
        <f t="shared" ref="F66:F84" si="12">MID(H66,11,2)</f>
        <v>01</v>
      </c>
      <c r="G66" s="3" t="str">
        <f t="shared" ref="G66:G84" si="13">MID(H66,14,2)</f>
        <v>00</v>
      </c>
      <c r="H66" s="3" t="s">
        <v>149</v>
      </c>
      <c r="I66" s="3" t="s">
        <v>132</v>
      </c>
      <c r="J66" s="4" t="s">
        <v>133</v>
      </c>
      <c r="K66" s="3" t="s">
        <v>3</v>
      </c>
      <c r="L66" s="3" t="s">
        <v>92</v>
      </c>
      <c r="M66" s="3" t="s">
        <v>9</v>
      </c>
      <c r="N66" s="3" t="s">
        <v>10</v>
      </c>
      <c r="O66" s="3">
        <v>6</v>
      </c>
    </row>
    <row r="67" spans="1:15" ht="25.5">
      <c r="A67" s="3" t="str">
        <f t="shared" si="7"/>
        <v>1</v>
      </c>
      <c r="B67" s="3" t="str">
        <f t="shared" si="8"/>
        <v>1</v>
      </c>
      <c r="C67" s="3" t="str">
        <f t="shared" si="9"/>
        <v>3</v>
      </c>
      <c r="D67" s="3" t="str">
        <f t="shared" si="10"/>
        <v>6</v>
      </c>
      <c r="E67" s="3" t="str">
        <f t="shared" si="11"/>
        <v>4</v>
      </c>
      <c r="F67" s="3" t="str">
        <f t="shared" si="12"/>
        <v>02</v>
      </c>
      <c r="G67" s="3" t="str">
        <f t="shared" si="13"/>
        <v>00</v>
      </c>
      <c r="H67" s="3" t="s">
        <v>150</v>
      </c>
      <c r="I67" s="3" t="s">
        <v>94</v>
      </c>
      <c r="J67" s="4" t="s">
        <v>135</v>
      </c>
      <c r="K67" s="3" t="s">
        <v>3</v>
      </c>
      <c r="L67" s="3" t="s">
        <v>92</v>
      </c>
      <c r="M67" s="3" t="s">
        <v>9</v>
      </c>
      <c r="N67" s="3" t="s">
        <v>10</v>
      </c>
      <c r="O67" s="3">
        <v>6</v>
      </c>
    </row>
    <row r="68" spans="1:15" ht="38.25">
      <c r="A68" s="3" t="str">
        <f t="shared" si="7"/>
        <v>1</v>
      </c>
      <c r="B68" s="3" t="str">
        <f t="shared" si="8"/>
        <v>1</v>
      </c>
      <c r="C68" s="3" t="str">
        <f t="shared" si="9"/>
        <v>3</v>
      </c>
      <c r="D68" s="3" t="str">
        <f t="shared" si="10"/>
        <v>6</v>
      </c>
      <c r="E68" s="3" t="str">
        <f t="shared" si="11"/>
        <v>4</v>
      </c>
      <c r="F68" s="3" t="str">
        <f t="shared" si="12"/>
        <v>03</v>
      </c>
      <c r="G68" s="3" t="str">
        <f t="shared" si="13"/>
        <v>00</v>
      </c>
      <c r="H68" s="3" t="s">
        <v>151</v>
      </c>
      <c r="I68" s="3" t="s">
        <v>111</v>
      </c>
      <c r="J68" s="4" t="s">
        <v>112</v>
      </c>
      <c r="K68" s="3" t="s">
        <v>3</v>
      </c>
      <c r="L68" s="3"/>
      <c r="M68" s="3"/>
      <c r="N68" s="3" t="s">
        <v>4</v>
      </c>
      <c r="O68" s="3">
        <v>6</v>
      </c>
    </row>
    <row r="69" spans="1:15" ht="38.25">
      <c r="A69" s="7" t="str">
        <f t="shared" si="7"/>
        <v>1</v>
      </c>
      <c r="B69" s="7" t="str">
        <f t="shared" si="8"/>
        <v>1</v>
      </c>
      <c r="C69" s="7" t="str">
        <f t="shared" si="9"/>
        <v>3</v>
      </c>
      <c r="D69" s="7" t="str">
        <f t="shared" si="10"/>
        <v>6</v>
      </c>
      <c r="E69" s="7" t="str">
        <f t="shared" si="11"/>
        <v>4</v>
      </c>
      <c r="F69" s="7" t="str">
        <f t="shared" si="12"/>
        <v>03</v>
      </c>
      <c r="G69" s="7" t="str">
        <f t="shared" si="13"/>
        <v>01</v>
      </c>
      <c r="H69" s="7" t="s">
        <v>152</v>
      </c>
      <c r="I69" s="11" t="s">
        <v>153</v>
      </c>
      <c r="J69" s="9" t="s">
        <v>154</v>
      </c>
      <c r="K69" s="7" t="s">
        <v>3</v>
      </c>
      <c r="L69" s="7" t="s">
        <v>92</v>
      </c>
      <c r="M69" s="10" t="s">
        <v>9</v>
      </c>
      <c r="N69" s="7" t="s">
        <v>10</v>
      </c>
      <c r="O69" s="7">
        <v>7</v>
      </c>
    </row>
    <row r="70" spans="1:15" ht="38.25">
      <c r="A70" s="7" t="str">
        <f t="shared" si="7"/>
        <v>1</v>
      </c>
      <c r="B70" s="7" t="str">
        <f t="shared" si="8"/>
        <v>1</v>
      </c>
      <c r="C70" s="7" t="str">
        <f t="shared" si="9"/>
        <v>3</v>
      </c>
      <c r="D70" s="7" t="str">
        <f t="shared" si="10"/>
        <v>6</v>
      </c>
      <c r="E70" s="7" t="str">
        <f t="shared" si="11"/>
        <v>4</v>
      </c>
      <c r="F70" s="7" t="str">
        <f t="shared" si="12"/>
        <v>03</v>
      </c>
      <c r="G70" s="7" t="str">
        <f t="shared" si="13"/>
        <v>02</v>
      </c>
      <c r="H70" s="7" t="s">
        <v>155</v>
      </c>
      <c r="I70" s="11" t="s">
        <v>156</v>
      </c>
      <c r="J70" s="9" t="s">
        <v>157</v>
      </c>
      <c r="K70" s="7" t="s">
        <v>3</v>
      </c>
      <c r="L70" s="7" t="s">
        <v>92</v>
      </c>
      <c r="M70" s="10" t="s">
        <v>9</v>
      </c>
      <c r="N70" s="7" t="s">
        <v>10</v>
      </c>
      <c r="O70" s="7">
        <v>7</v>
      </c>
    </row>
    <row r="71" spans="1:15" ht="25.5">
      <c r="A71" s="3" t="str">
        <f t="shared" si="7"/>
        <v>1</v>
      </c>
      <c r="B71" s="3" t="str">
        <f t="shared" si="8"/>
        <v>1</v>
      </c>
      <c r="C71" s="3" t="str">
        <f t="shared" si="9"/>
        <v>3</v>
      </c>
      <c r="D71" s="3" t="str">
        <f t="shared" si="10"/>
        <v>6</v>
      </c>
      <c r="E71" s="3" t="str">
        <f t="shared" si="11"/>
        <v>4</v>
      </c>
      <c r="F71" s="3" t="str">
        <f t="shared" si="12"/>
        <v>99</v>
      </c>
      <c r="G71" s="3" t="str">
        <f t="shared" si="13"/>
        <v>00</v>
      </c>
      <c r="H71" s="3" t="s">
        <v>158</v>
      </c>
      <c r="I71" s="3" t="s">
        <v>120</v>
      </c>
      <c r="J71" s="4" t="s">
        <v>121</v>
      </c>
      <c r="K71" s="3" t="s">
        <v>3</v>
      </c>
      <c r="L71" s="3"/>
      <c r="M71" s="3"/>
      <c r="N71" s="3" t="s">
        <v>4</v>
      </c>
      <c r="O71" s="3">
        <v>6</v>
      </c>
    </row>
    <row r="72" spans="1:15" ht="25.5">
      <c r="A72" s="7" t="str">
        <f t="shared" si="7"/>
        <v>1</v>
      </c>
      <c r="B72" s="7" t="str">
        <f t="shared" si="8"/>
        <v>1</v>
      </c>
      <c r="C72" s="7" t="str">
        <f t="shared" si="9"/>
        <v>3</v>
      </c>
      <c r="D72" s="7" t="str">
        <f t="shared" si="10"/>
        <v>6</v>
      </c>
      <c r="E72" s="7" t="str">
        <f t="shared" si="11"/>
        <v>4</v>
      </c>
      <c r="F72" s="7" t="str">
        <f t="shared" si="12"/>
        <v>99</v>
      </c>
      <c r="G72" s="7" t="str">
        <f t="shared" si="13"/>
        <v>01</v>
      </c>
      <c r="H72" s="7" t="s">
        <v>159</v>
      </c>
      <c r="I72" s="11" t="s">
        <v>123</v>
      </c>
      <c r="J72" s="9" t="s">
        <v>124</v>
      </c>
      <c r="K72" s="7" t="s">
        <v>3</v>
      </c>
      <c r="L72" s="7" t="s">
        <v>92</v>
      </c>
      <c r="M72" s="10" t="s">
        <v>9</v>
      </c>
      <c r="N72" s="7" t="s">
        <v>10</v>
      </c>
      <c r="O72" s="7">
        <v>7</v>
      </c>
    </row>
    <row r="73" spans="1:15" ht="25.5">
      <c r="A73" s="7" t="str">
        <f t="shared" si="7"/>
        <v>1</v>
      </c>
      <c r="B73" s="7" t="str">
        <f t="shared" si="8"/>
        <v>1</v>
      </c>
      <c r="C73" s="7" t="str">
        <f t="shared" si="9"/>
        <v>3</v>
      </c>
      <c r="D73" s="7" t="str">
        <f t="shared" si="10"/>
        <v>6</v>
      </c>
      <c r="E73" s="7" t="str">
        <f t="shared" si="11"/>
        <v>4</v>
      </c>
      <c r="F73" s="7" t="str">
        <f t="shared" si="12"/>
        <v>99</v>
      </c>
      <c r="G73" s="7" t="str">
        <f t="shared" si="13"/>
        <v>02</v>
      </c>
      <c r="H73" s="7" t="s">
        <v>160</v>
      </c>
      <c r="I73" s="11" t="s">
        <v>126</v>
      </c>
      <c r="J73" s="9" t="s">
        <v>127</v>
      </c>
      <c r="K73" s="7" t="s">
        <v>3</v>
      </c>
      <c r="L73" s="7" t="s">
        <v>92</v>
      </c>
      <c r="M73" s="10" t="s">
        <v>9</v>
      </c>
      <c r="N73" s="7" t="s">
        <v>10</v>
      </c>
      <c r="O73" s="7">
        <v>7</v>
      </c>
    </row>
    <row r="74" spans="1:15" ht="63.75">
      <c r="A74" s="1" t="str">
        <f t="shared" si="7"/>
        <v>1</v>
      </c>
      <c r="B74" s="1" t="str">
        <f t="shared" si="8"/>
        <v>1</v>
      </c>
      <c r="C74" s="1" t="str">
        <f t="shared" si="9"/>
        <v>3</v>
      </c>
      <c r="D74" s="1" t="str">
        <f t="shared" si="10"/>
        <v>6</v>
      </c>
      <c r="E74" s="1" t="str">
        <f t="shared" si="11"/>
        <v>5</v>
      </c>
      <c r="F74" s="1" t="str">
        <f t="shared" si="12"/>
        <v>00</v>
      </c>
      <c r="G74" s="1" t="str">
        <f t="shared" si="13"/>
        <v>00</v>
      </c>
      <c r="H74" s="1" t="s">
        <v>161</v>
      </c>
      <c r="I74" s="1" t="s">
        <v>162</v>
      </c>
      <c r="J74" s="2" t="s">
        <v>163</v>
      </c>
      <c r="K74" s="1" t="s">
        <v>3</v>
      </c>
      <c r="L74" s="1"/>
      <c r="M74" s="1"/>
      <c r="N74" s="1" t="s">
        <v>4</v>
      </c>
      <c r="O74" s="1">
        <v>5</v>
      </c>
    </row>
    <row r="75" spans="1:15" ht="25.5">
      <c r="A75" s="3" t="str">
        <f t="shared" si="7"/>
        <v>1</v>
      </c>
      <c r="B75" s="3" t="str">
        <f t="shared" si="8"/>
        <v>1</v>
      </c>
      <c r="C75" s="3" t="str">
        <f t="shared" si="9"/>
        <v>3</v>
      </c>
      <c r="D75" s="3" t="str">
        <f t="shared" si="10"/>
        <v>6</v>
      </c>
      <c r="E75" s="3" t="str">
        <f t="shared" si="11"/>
        <v>5</v>
      </c>
      <c r="F75" s="3" t="str">
        <f t="shared" si="12"/>
        <v>01</v>
      </c>
      <c r="G75" s="3" t="str">
        <f t="shared" si="13"/>
        <v>00</v>
      </c>
      <c r="H75" s="3" t="s">
        <v>164</v>
      </c>
      <c r="I75" s="3" t="s">
        <v>132</v>
      </c>
      <c r="J75" s="4" t="s">
        <v>133</v>
      </c>
      <c r="K75" s="3" t="s">
        <v>3</v>
      </c>
      <c r="L75" s="3" t="s">
        <v>92</v>
      </c>
      <c r="M75" s="3" t="s">
        <v>9</v>
      </c>
      <c r="N75" s="3" t="s">
        <v>10</v>
      </c>
      <c r="O75" s="3">
        <v>6</v>
      </c>
    </row>
    <row r="76" spans="1:15" ht="25.5">
      <c r="A76" s="3" t="str">
        <f t="shared" si="7"/>
        <v>1</v>
      </c>
      <c r="B76" s="3" t="str">
        <f t="shared" si="8"/>
        <v>1</v>
      </c>
      <c r="C76" s="3" t="str">
        <f t="shared" si="9"/>
        <v>3</v>
      </c>
      <c r="D76" s="3" t="str">
        <f t="shared" si="10"/>
        <v>6</v>
      </c>
      <c r="E76" s="3" t="str">
        <f t="shared" si="11"/>
        <v>5</v>
      </c>
      <c r="F76" s="3" t="str">
        <f t="shared" si="12"/>
        <v>02</v>
      </c>
      <c r="G76" s="3" t="str">
        <f t="shared" si="13"/>
        <v>00</v>
      </c>
      <c r="H76" s="3" t="s">
        <v>165</v>
      </c>
      <c r="I76" s="3" t="s">
        <v>94</v>
      </c>
      <c r="J76" s="4" t="s">
        <v>135</v>
      </c>
      <c r="K76" s="3" t="s">
        <v>3</v>
      </c>
      <c r="L76" s="3" t="s">
        <v>92</v>
      </c>
      <c r="M76" s="3" t="s">
        <v>9</v>
      </c>
      <c r="N76" s="3" t="s">
        <v>10</v>
      </c>
      <c r="O76" s="3">
        <v>6</v>
      </c>
    </row>
    <row r="77" spans="1:15" ht="38.25">
      <c r="A77" s="3" t="str">
        <f t="shared" si="7"/>
        <v>1</v>
      </c>
      <c r="B77" s="3" t="str">
        <f t="shared" si="8"/>
        <v>1</v>
      </c>
      <c r="C77" s="3" t="str">
        <f t="shared" si="9"/>
        <v>3</v>
      </c>
      <c r="D77" s="3" t="str">
        <f t="shared" si="10"/>
        <v>6</v>
      </c>
      <c r="E77" s="3" t="str">
        <f t="shared" si="11"/>
        <v>5</v>
      </c>
      <c r="F77" s="3" t="str">
        <f t="shared" si="12"/>
        <v>03</v>
      </c>
      <c r="G77" s="3" t="str">
        <f t="shared" si="13"/>
        <v>00</v>
      </c>
      <c r="H77" s="3" t="s">
        <v>166</v>
      </c>
      <c r="I77" s="3" t="s">
        <v>111</v>
      </c>
      <c r="J77" s="4" t="s">
        <v>112</v>
      </c>
      <c r="K77" s="3" t="s">
        <v>3</v>
      </c>
      <c r="L77" s="3"/>
      <c r="M77" s="3"/>
      <c r="N77" s="3" t="s">
        <v>4</v>
      </c>
      <c r="O77" s="3">
        <v>6</v>
      </c>
    </row>
    <row r="78" spans="1:15" ht="38.25">
      <c r="A78" s="7" t="str">
        <f t="shared" si="7"/>
        <v>1</v>
      </c>
      <c r="B78" s="7" t="str">
        <f t="shared" si="8"/>
        <v>1</v>
      </c>
      <c r="C78" s="7" t="str">
        <f t="shared" si="9"/>
        <v>3</v>
      </c>
      <c r="D78" s="7" t="str">
        <f t="shared" si="10"/>
        <v>6</v>
      </c>
      <c r="E78" s="7" t="str">
        <f t="shared" si="11"/>
        <v>5</v>
      </c>
      <c r="F78" s="7" t="str">
        <f t="shared" si="12"/>
        <v>03</v>
      </c>
      <c r="G78" s="7" t="str">
        <f t="shared" si="13"/>
        <v>01</v>
      </c>
      <c r="H78" s="7" t="s">
        <v>167</v>
      </c>
      <c r="I78" s="11" t="s">
        <v>168</v>
      </c>
      <c r="J78" s="9" t="s">
        <v>169</v>
      </c>
      <c r="K78" s="7" t="s">
        <v>3</v>
      </c>
      <c r="L78" s="7" t="s">
        <v>92</v>
      </c>
      <c r="M78" s="10" t="s">
        <v>9</v>
      </c>
      <c r="N78" s="7" t="s">
        <v>10</v>
      </c>
      <c r="O78" s="7">
        <v>7</v>
      </c>
    </row>
    <row r="79" spans="1:15" ht="38.25">
      <c r="A79" s="7" t="str">
        <f t="shared" si="7"/>
        <v>1</v>
      </c>
      <c r="B79" s="7" t="str">
        <f t="shared" si="8"/>
        <v>1</v>
      </c>
      <c r="C79" s="7" t="str">
        <f t="shared" si="9"/>
        <v>3</v>
      </c>
      <c r="D79" s="7" t="str">
        <f t="shared" si="10"/>
        <v>6</v>
      </c>
      <c r="E79" s="7" t="str">
        <f t="shared" si="11"/>
        <v>5</v>
      </c>
      <c r="F79" s="7" t="str">
        <f t="shared" si="12"/>
        <v>03</v>
      </c>
      <c r="G79" s="7" t="str">
        <f t="shared" si="13"/>
        <v>02</v>
      </c>
      <c r="H79" s="7" t="s">
        <v>170</v>
      </c>
      <c r="I79" s="11" t="s">
        <v>171</v>
      </c>
      <c r="J79" s="9" t="s">
        <v>172</v>
      </c>
      <c r="K79" s="7" t="s">
        <v>3</v>
      </c>
      <c r="L79" s="7" t="s">
        <v>92</v>
      </c>
      <c r="M79" s="10" t="s">
        <v>9</v>
      </c>
      <c r="N79" s="7" t="s">
        <v>10</v>
      </c>
      <c r="O79" s="7">
        <v>7</v>
      </c>
    </row>
    <row r="80" spans="1:15" ht="25.5">
      <c r="A80" s="3" t="str">
        <f t="shared" si="7"/>
        <v>1</v>
      </c>
      <c r="B80" s="3" t="str">
        <f t="shared" si="8"/>
        <v>1</v>
      </c>
      <c r="C80" s="3" t="str">
        <f t="shared" si="9"/>
        <v>3</v>
      </c>
      <c r="D80" s="3" t="str">
        <f t="shared" si="10"/>
        <v>6</v>
      </c>
      <c r="E80" s="3" t="str">
        <f t="shared" si="11"/>
        <v>5</v>
      </c>
      <c r="F80" s="3" t="str">
        <f t="shared" si="12"/>
        <v>99</v>
      </c>
      <c r="G80" s="3" t="str">
        <f t="shared" si="13"/>
        <v>00</v>
      </c>
      <c r="H80" s="3" t="s">
        <v>173</v>
      </c>
      <c r="I80" s="3" t="s">
        <v>120</v>
      </c>
      <c r="J80" s="4" t="s">
        <v>121</v>
      </c>
      <c r="K80" s="3" t="s">
        <v>3</v>
      </c>
      <c r="L80" s="3"/>
      <c r="M80" s="3"/>
      <c r="N80" s="3" t="s">
        <v>4</v>
      </c>
      <c r="O80" s="3">
        <v>6</v>
      </c>
    </row>
    <row r="81" spans="1:15" ht="25.5">
      <c r="A81" s="7" t="str">
        <f t="shared" si="7"/>
        <v>1</v>
      </c>
      <c r="B81" s="7" t="str">
        <f t="shared" si="8"/>
        <v>1</v>
      </c>
      <c r="C81" s="7" t="str">
        <f t="shared" si="9"/>
        <v>3</v>
      </c>
      <c r="D81" s="7" t="str">
        <f t="shared" si="10"/>
        <v>6</v>
      </c>
      <c r="E81" s="7" t="str">
        <f t="shared" si="11"/>
        <v>5</v>
      </c>
      <c r="F81" s="7" t="str">
        <f t="shared" si="12"/>
        <v>99</v>
      </c>
      <c r="G81" s="7" t="str">
        <f t="shared" si="13"/>
        <v>01</v>
      </c>
      <c r="H81" s="7" t="s">
        <v>174</v>
      </c>
      <c r="I81" s="11" t="s">
        <v>123</v>
      </c>
      <c r="J81" s="9" t="s">
        <v>124</v>
      </c>
      <c r="K81" s="7" t="s">
        <v>3</v>
      </c>
      <c r="L81" s="7" t="s">
        <v>92</v>
      </c>
      <c r="M81" s="10" t="s">
        <v>9</v>
      </c>
      <c r="N81" s="7" t="s">
        <v>10</v>
      </c>
      <c r="O81" s="7">
        <v>7</v>
      </c>
    </row>
    <row r="82" spans="1:15" ht="25.5">
      <c r="A82" s="7" t="str">
        <f t="shared" si="7"/>
        <v>1</v>
      </c>
      <c r="B82" s="7" t="str">
        <f t="shared" si="8"/>
        <v>1</v>
      </c>
      <c r="C82" s="7" t="str">
        <f t="shared" si="9"/>
        <v>3</v>
      </c>
      <c r="D82" s="7" t="str">
        <f t="shared" si="10"/>
        <v>6</v>
      </c>
      <c r="E82" s="7" t="str">
        <f t="shared" si="11"/>
        <v>5</v>
      </c>
      <c r="F82" s="7" t="str">
        <f t="shared" si="12"/>
        <v>99</v>
      </c>
      <c r="G82" s="7" t="str">
        <f t="shared" si="13"/>
        <v>02</v>
      </c>
      <c r="H82" s="7" t="s">
        <v>175</v>
      </c>
      <c r="I82" s="11" t="s">
        <v>126</v>
      </c>
      <c r="J82" s="9" t="s">
        <v>127</v>
      </c>
      <c r="K82" s="7" t="s">
        <v>3</v>
      </c>
      <c r="L82" s="7" t="s">
        <v>92</v>
      </c>
      <c r="M82" s="10" t="s">
        <v>9</v>
      </c>
      <c r="N82" s="7" t="s">
        <v>10</v>
      </c>
      <c r="O82" s="7">
        <v>7</v>
      </c>
    </row>
    <row r="83" spans="1:15" ht="25.5">
      <c r="A83" s="3" t="str">
        <f t="shared" si="7"/>
        <v>1</v>
      </c>
      <c r="B83" s="3" t="str">
        <f t="shared" si="8"/>
        <v>1</v>
      </c>
      <c r="C83" s="3" t="str">
        <f t="shared" si="9"/>
        <v>4</v>
      </c>
      <c r="D83" s="3" t="str">
        <f t="shared" si="10"/>
        <v>9</v>
      </c>
      <c r="E83" s="3" t="str">
        <f t="shared" si="11"/>
        <v>1</v>
      </c>
      <c r="F83" s="3" t="str">
        <f t="shared" si="12"/>
        <v>03</v>
      </c>
      <c r="G83" s="3" t="str">
        <f t="shared" si="13"/>
        <v>00</v>
      </c>
      <c r="H83" s="3" t="s">
        <v>176</v>
      </c>
      <c r="I83" s="3" t="s">
        <v>177</v>
      </c>
      <c r="J83" s="4" t="s">
        <v>178</v>
      </c>
      <c r="K83" s="3" t="s">
        <v>179</v>
      </c>
      <c r="L83" s="3" t="s">
        <v>92</v>
      </c>
      <c r="M83" s="3" t="s">
        <v>9</v>
      </c>
      <c r="N83" s="3" t="s">
        <v>10</v>
      </c>
      <c r="O83" s="3">
        <v>6</v>
      </c>
    </row>
    <row r="84" spans="1:15" ht="38.25">
      <c r="A84" s="3" t="str">
        <f t="shared" si="7"/>
        <v>1</v>
      </c>
      <c r="B84" s="3" t="str">
        <f t="shared" si="8"/>
        <v>1</v>
      </c>
      <c r="C84" s="3" t="str">
        <f t="shared" si="9"/>
        <v>4</v>
      </c>
      <c r="D84" s="3" t="str">
        <f t="shared" si="10"/>
        <v>9</v>
      </c>
      <c r="E84" s="3" t="str">
        <f t="shared" si="11"/>
        <v>1</v>
      </c>
      <c r="F84" s="3" t="str">
        <f t="shared" si="12"/>
        <v>04</v>
      </c>
      <c r="G84" s="3" t="str">
        <f t="shared" si="13"/>
        <v>00</v>
      </c>
      <c r="H84" s="3" t="s">
        <v>180</v>
      </c>
      <c r="I84" s="3" t="s">
        <v>181</v>
      </c>
      <c r="J84" s="4" t="s">
        <v>182</v>
      </c>
      <c r="K84" s="3" t="s">
        <v>179</v>
      </c>
      <c r="L84" s="3" t="s">
        <v>92</v>
      </c>
      <c r="M84" s="3" t="s">
        <v>9</v>
      </c>
      <c r="N84" s="3" t="s">
        <v>10</v>
      </c>
      <c r="O84" s="3">
        <v>6</v>
      </c>
    </row>
    <row r="85" spans="1:15" ht="38.25">
      <c r="A85" s="12" t="s">
        <v>183</v>
      </c>
      <c r="B85" s="12" t="s">
        <v>183</v>
      </c>
      <c r="C85" s="12">
        <v>6</v>
      </c>
      <c r="D85" s="12">
        <v>0</v>
      </c>
      <c r="E85" s="12">
        <v>0</v>
      </c>
      <c r="F85" s="13">
        <v>0</v>
      </c>
      <c r="G85" s="13">
        <v>0</v>
      </c>
      <c r="H85" s="12" t="s">
        <v>184</v>
      </c>
      <c r="I85" s="12" t="s">
        <v>185</v>
      </c>
      <c r="J85" s="14" t="s">
        <v>186</v>
      </c>
      <c r="K85" s="12" t="s">
        <v>3</v>
      </c>
      <c r="L85" s="12"/>
      <c r="M85" s="12"/>
      <c r="N85" s="12" t="s">
        <v>4</v>
      </c>
      <c r="O85" s="12">
        <v>3</v>
      </c>
    </row>
    <row r="86" spans="1:15" ht="25.5">
      <c r="A86" s="5" t="s">
        <v>183</v>
      </c>
      <c r="B86" s="5" t="s">
        <v>183</v>
      </c>
      <c r="C86" s="5">
        <v>6</v>
      </c>
      <c r="D86" s="5" t="s">
        <v>183</v>
      </c>
      <c r="E86" s="5">
        <v>0</v>
      </c>
      <c r="F86" s="15">
        <v>0</v>
      </c>
      <c r="G86" s="15">
        <v>0</v>
      </c>
      <c r="H86" s="5" t="s">
        <v>187</v>
      </c>
      <c r="I86" s="5" t="s">
        <v>188</v>
      </c>
      <c r="J86" s="6" t="s">
        <v>189</v>
      </c>
      <c r="K86" s="5" t="s">
        <v>3</v>
      </c>
      <c r="L86" s="5"/>
      <c r="M86" s="5"/>
      <c r="N86" s="5" t="s">
        <v>4</v>
      </c>
      <c r="O86" s="5">
        <v>4</v>
      </c>
    </row>
    <row r="87" spans="1:15" ht="51">
      <c r="A87" s="1" t="s">
        <v>183</v>
      </c>
      <c r="B87" s="1" t="s">
        <v>183</v>
      </c>
      <c r="C87" s="1">
        <v>6</v>
      </c>
      <c r="D87" s="1" t="s">
        <v>183</v>
      </c>
      <c r="E87" s="1" t="s">
        <v>183</v>
      </c>
      <c r="F87" s="16">
        <v>0</v>
      </c>
      <c r="G87" s="16">
        <v>0</v>
      </c>
      <c r="H87" s="1" t="s">
        <v>190</v>
      </c>
      <c r="I87" s="1" t="s">
        <v>191</v>
      </c>
      <c r="J87" s="2" t="s">
        <v>192</v>
      </c>
      <c r="K87" s="1" t="s">
        <v>3</v>
      </c>
      <c r="L87" s="1"/>
      <c r="M87" s="1"/>
      <c r="N87" s="1" t="s">
        <v>4</v>
      </c>
      <c r="O87" s="1">
        <v>5</v>
      </c>
    </row>
    <row r="88" spans="1:15" ht="51">
      <c r="A88" s="1" t="s">
        <v>183</v>
      </c>
      <c r="B88" s="1" t="s">
        <v>183</v>
      </c>
      <c r="C88" s="1">
        <v>6</v>
      </c>
      <c r="D88" s="1" t="s">
        <v>183</v>
      </c>
      <c r="E88" s="1">
        <v>2</v>
      </c>
      <c r="F88" s="16">
        <v>0</v>
      </c>
      <c r="G88" s="16">
        <v>0</v>
      </c>
      <c r="H88" s="1" t="s">
        <v>193</v>
      </c>
      <c r="I88" s="1" t="s">
        <v>194</v>
      </c>
      <c r="J88" s="2" t="s">
        <v>195</v>
      </c>
      <c r="K88" s="1" t="s">
        <v>3</v>
      </c>
      <c r="L88" s="1"/>
      <c r="M88" s="1"/>
      <c r="N88" s="1" t="s">
        <v>4</v>
      </c>
      <c r="O88" s="1">
        <v>5</v>
      </c>
    </row>
    <row r="89" spans="1:15" ht="63.75">
      <c r="A89" s="1" t="s">
        <v>183</v>
      </c>
      <c r="B89" s="1" t="s">
        <v>183</v>
      </c>
      <c r="C89" s="1">
        <v>6</v>
      </c>
      <c r="D89" s="1">
        <v>1</v>
      </c>
      <c r="E89" s="1">
        <v>3</v>
      </c>
      <c r="F89" s="16">
        <v>0</v>
      </c>
      <c r="G89" s="1" t="s">
        <v>196</v>
      </c>
      <c r="H89" s="1" t="s">
        <v>197</v>
      </c>
      <c r="I89" s="1" t="s">
        <v>198</v>
      </c>
      <c r="J89" s="2" t="s">
        <v>199</v>
      </c>
      <c r="K89" s="1" t="s">
        <v>3</v>
      </c>
      <c r="L89" s="1"/>
      <c r="M89" s="1"/>
      <c r="N89" s="1" t="s">
        <v>4</v>
      </c>
      <c r="O89" s="1">
        <v>5</v>
      </c>
    </row>
    <row r="90" spans="1:15" ht="63.75">
      <c r="A90" s="1" t="s">
        <v>183</v>
      </c>
      <c r="B90" s="1" t="s">
        <v>183</v>
      </c>
      <c r="C90" s="1">
        <v>6</v>
      </c>
      <c r="D90" s="1" t="s">
        <v>183</v>
      </c>
      <c r="E90" s="1">
        <v>4</v>
      </c>
      <c r="F90" s="16">
        <v>0</v>
      </c>
      <c r="G90" s="16">
        <v>0</v>
      </c>
      <c r="H90" s="1" t="s">
        <v>200</v>
      </c>
      <c r="I90" s="1" t="s">
        <v>201</v>
      </c>
      <c r="J90" s="2" t="s">
        <v>202</v>
      </c>
      <c r="K90" s="1" t="s">
        <v>3</v>
      </c>
      <c r="L90" s="1"/>
      <c r="M90" s="1"/>
      <c r="N90" s="1" t="s">
        <v>4</v>
      </c>
      <c r="O90" s="1">
        <v>5</v>
      </c>
    </row>
    <row r="91" spans="1:15" ht="63.75">
      <c r="A91" s="1" t="str">
        <f t="shared" ref="A91:A154" si="14">MID(H91,1,1)</f>
        <v>1</v>
      </c>
      <c r="B91" s="1" t="str">
        <f t="shared" ref="B91:B154" si="15">MID(H91,3,1)</f>
        <v>1</v>
      </c>
      <c r="C91" s="1" t="str">
        <f t="shared" ref="C91:C121" si="16">MID(H91,5,1)</f>
        <v>6</v>
      </c>
      <c r="D91" s="1" t="str">
        <f t="shared" ref="D91:D121" si="17">MID(H91,7,1)</f>
        <v>1</v>
      </c>
      <c r="E91" s="1" t="str">
        <f t="shared" ref="E91:E154" si="18">MID(H91,9,1)</f>
        <v>5</v>
      </c>
      <c r="F91" s="1" t="str">
        <f t="shared" ref="F91:F154" si="19">MID(H91,11,2)</f>
        <v>00</v>
      </c>
      <c r="G91" s="1" t="str">
        <f t="shared" ref="G91:G154" si="20">MID(H91,14,2)</f>
        <v>00</v>
      </c>
      <c r="H91" s="1" t="s">
        <v>203</v>
      </c>
      <c r="I91" s="1" t="s">
        <v>204</v>
      </c>
      <c r="J91" s="2" t="s">
        <v>205</v>
      </c>
      <c r="K91" s="1" t="s">
        <v>3</v>
      </c>
      <c r="L91" s="1"/>
      <c r="M91" s="1"/>
      <c r="N91" s="1" t="s">
        <v>4</v>
      </c>
      <c r="O91" s="1">
        <v>5</v>
      </c>
    </row>
    <row r="92" spans="1:15" ht="25.5">
      <c r="A92" s="5" t="str">
        <f t="shared" si="14"/>
        <v>1</v>
      </c>
      <c r="B92" s="5" t="str">
        <f t="shared" si="15"/>
        <v>1</v>
      </c>
      <c r="C92" s="5" t="str">
        <f t="shared" si="16"/>
        <v>6</v>
      </c>
      <c r="D92" s="5" t="str">
        <f t="shared" si="17"/>
        <v>2</v>
      </c>
      <c r="E92" s="5" t="str">
        <f t="shared" si="18"/>
        <v>0</v>
      </c>
      <c r="F92" s="5" t="str">
        <f t="shared" si="19"/>
        <v>00</v>
      </c>
      <c r="G92" s="5" t="str">
        <f t="shared" si="20"/>
        <v>00</v>
      </c>
      <c r="H92" s="5" t="s">
        <v>206</v>
      </c>
      <c r="I92" s="5" t="s">
        <v>207</v>
      </c>
      <c r="J92" s="6" t="s">
        <v>208</v>
      </c>
      <c r="K92" s="5" t="s">
        <v>3</v>
      </c>
      <c r="L92" s="5"/>
      <c r="M92" s="5"/>
      <c r="N92" s="5" t="s">
        <v>4</v>
      </c>
      <c r="O92" s="5">
        <v>4</v>
      </c>
    </row>
    <row r="93" spans="1:15" ht="51">
      <c r="A93" s="1" t="str">
        <f t="shared" si="14"/>
        <v>1</v>
      </c>
      <c r="B93" s="1" t="str">
        <f t="shared" si="15"/>
        <v>1</v>
      </c>
      <c r="C93" s="1" t="str">
        <f t="shared" si="16"/>
        <v>6</v>
      </c>
      <c r="D93" s="1" t="str">
        <f t="shared" si="17"/>
        <v>2</v>
      </c>
      <c r="E93" s="1" t="str">
        <f t="shared" si="18"/>
        <v>1</v>
      </c>
      <c r="F93" s="1" t="str">
        <f t="shared" si="19"/>
        <v>00</v>
      </c>
      <c r="G93" s="1" t="str">
        <f t="shared" si="20"/>
        <v>00</v>
      </c>
      <c r="H93" s="1" t="s">
        <v>209</v>
      </c>
      <c r="I93" s="1" t="s">
        <v>210</v>
      </c>
      <c r="J93" s="2" t="s">
        <v>211</v>
      </c>
      <c r="K93" s="1" t="s">
        <v>3</v>
      </c>
      <c r="L93" s="1"/>
      <c r="M93" s="1"/>
      <c r="N93" s="1" t="s">
        <v>4</v>
      </c>
      <c r="O93" s="1">
        <v>5</v>
      </c>
    </row>
    <row r="94" spans="1:15" ht="25.5">
      <c r="A94" s="5" t="str">
        <f t="shared" si="14"/>
        <v>1</v>
      </c>
      <c r="B94" s="5" t="str">
        <f t="shared" si="15"/>
        <v>1</v>
      </c>
      <c r="C94" s="5" t="str">
        <f t="shared" si="16"/>
        <v>6</v>
      </c>
      <c r="D94" s="5" t="str">
        <f t="shared" si="17"/>
        <v>3</v>
      </c>
      <c r="E94" s="5" t="str">
        <f t="shared" si="18"/>
        <v>0</v>
      </c>
      <c r="F94" s="5" t="str">
        <f t="shared" si="19"/>
        <v>00</v>
      </c>
      <c r="G94" s="5" t="str">
        <f t="shared" si="20"/>
        <v>00</v>
      </c>
      <c r="H94" s="5" t="s">
        <v>212</v>
      </c>
      <c r="I94" s="5" t="s">
        <v>213</v>
      </c>
      <c r="J94" s="6" t="s">
        <v>214</v>
      </c>
      <c r="K94" s="5" t="s">
        <v>3</v>
      </c>
      <c r="L94" s="5"/>
      <c r="M94" s="5"/>
      <c r="N94" s="5" t="s">
        <v>4</v>
      </c>
      <c r="O94" s="5">
        <v>4</v>
      </c>
    </row>
    <row r="95" spans="1:15" ht="51">
      <c r="A95" s="1" t="str">
        <f t="shared" si="14"/>
        <v>1</v>
      </c>
      <c r="B95" s="1" t="str">
        <f t="shared" si="15"/>
        <v>1</v>
      </c>
      <c r="C95" s="1" t="str">
        <f t="shared" si="16"/>
        <v>6</v>
      </c>
      <c r="D95" s="1" t="str">
        <f t="shared" si="17"/>
        <v>3</v>
      </c>
      <c r="E95" s="1" t="str">
        <f t="shared" si="18"/>
        <v>1</v>
      </c>
      <c r="F95" s="1" t="str">
        <f t="shared" si="19"/>
        <v>00</v>
      </c>
      <c r="G95" s="1" t="str">
        <f t="shared" si="20"/>
        <v>00</v>
      </c>
      <c r="H95" s="1" t="s">
        <v>215</v>
      </c>
      <c r="I95" s="1" t="s">
        <v>216</v>
      </c>
      <c r="J95" s="2" t="s">
        <v>217</v>
      </c>
      <c r="K95" s="1" t="s">
        <v>3</v>
      </c>
      <c r="L95" s="1"/>
      <c r="M95" s="1"/>
      <c r="N95" s="1" t="s">
        <v>4</v>
      </c>
      <c r="O95" s="1">
        <v>5</v>
      </c>
    </row>
    <row r="96" spans="1:15" ht="38.25">
      <c r="A96" s="5" t="str">
        <f t="shared" si="14"/>
        <v>1</v>
      </c>
      <c r="B96" s="5" t="str">
        <f t="shared" si="15"/>
        <v>1</v>
      </c>
      <c r="C96" s="5" t="str">
        <f t="shared" si="16"/>
        <v>6</v>
      </c>
      <c r="D96" s="5" t="str">
        <f t="shared" si="17"/>
        <v>9</v>
      </c>
      <c r="E96" s="5" t="str">
        <f t="shared" si="18"/>
        <v>0</v>
      </c>
      <c r="F96" s="5" t="str">
        <f t="shared" si="19"/>
        <v>00</v>
      </c>
      <c r="G96" s="5" t="str">
        <f t="shared" si="20"/>
        <v>00</v>
      </c>
      <c r="H96" s="5" t="s">
        <v>218</v>
      </c>
      <c r="I96" s="5" t="s">
        <v>219</v>
      </c>
      <c r="J96" s="6" t="s">
        <v>220</v>
      </c>
      <c r="K96" s="5" t="s">
        <v>179</v>
      </c>
      <c r="L96" s="5"/>
      <c r="M96" s="5"/>
      <c r="N96" s="5" t="s">
        <v>4</v>
      </c>
      <c r="O96" s="5">
        <v>4</v>
      </c>
    </row>
    <row r="97" spans="1:15" ht="63.75">
      <c r="A97" s="1" t="str">
        <f t="shared" si="14"/>
        <v>1</v>
      </c>
      <c r="B97" s="1" t="str">
        <f t="shared" si="15"/>
        <v>1</v>
      </c>
      <c r="C97" s="1" t="str">
        <f t="shared" si="16"/>
        <v>6</v>
      </c>
      <c r="D97" s="1" t="str">
        <f t="shared" si="17"/>
        <v>9</v>
      </c>
      <c r="E97" s="1" t="str">
        <f t="shared" si="18"/>
        <v>1</v>
      </c>
      <c r="F97" s="1" t="str">
        <f t="shared" si="19"/>
        <v>00</v>
      </c>
      <c r="G97" s="1" t="str">
        <f t="shared" si="20"/>
        <v>00</v>
      </c>
      <c r="H97" s="1" t="s">
        <v>221</v>
      </c>
      <c r="I97" s="1" t="s">
        <v>222</v>
      </c>
      <c r="J97" s="2" t="s">
        <v>223</v>
      </c>
      <c r="K97" s="1" t="s">
        <v>179</v>
      </c>
      <c r="L97" s="1"/>
      <c r="M97" s="1"/>
      <c r="N97" s="1" t="s">
        <v>4</v>
      </c>
      <c r="O97" s="1">
        <v>5</v>
      </c>
    </row>
    <row r="98" spans="1:15" ht="51">
      <c r="A98" s="1" t="str">
        <f t="shared" si="14"/>
        <v>1</v>
      </c>
      <c r="B98" s="1" t="str">
        <f t="shared" si="15"/>
        <v>1</v>
      </c>
      <c r="C98" s="1" t="str">
        <f t="shared" si="16"/>
        <v>6</v>
      </c>
      <c r="D98" s="1" t="str">
        <f t="shared" si="17"/>
        <v>9</v>
      </c>
      <c r="E98" s="1" t="str">
        <f t="shared" si="18"/>
        <v>2</v>
      </c>
      <c r="F98" s="1" t="str">
        <f t="shared" si="19"/>
        <v>00</v>
      </c>
      <c r="G98" s="1" t="str">
        <f t="shared" si="20"/>
        <v>00</v>
      </c>
      <c r="H98" s="1" t="s">
        <v>224</v>
      </c>
      <c r="I98" s="1" t="s">
        <v>225</v>
      </c>
      <c r="J98" s="2" t="s">
        <v>226</v>
      </c>
      <c r="K98" s="1" t="s">
        <v>179</v>
      </c>
      <c r="L98" s="1"/>
      <c r="M98" s="1"/>
      <c r="N98" s="1" t="s">
        <v>4</v>
      </c>
      <c r="O98" s="1">
        <v>5</v>
      </c>
    </row>
    <row r="99" spans="1:15" ht="63.75">
      <c r="A99" s="1" t="str">
        <f t="shared" si="14"/>
        <v>1</v>
      </c>
      <c r="B99" s="1" t="str">
        <f t="shared" si="15"/>
        <v>1</v>
      </c>
      <c r="C99" s="1" t="str">
        <f t="shared" si="16"/>
        <v>6</v>
      </c>
      <c r="D99" s="1" t="str">
        <f t="shared" si="17"/>
        <v>9</v>
      </c>
      <c r="E99" s="1" t="str">
        <f t="shared" si="18"/>
        <v>3</v>
      </c>
      <c r="F99" s="1" t="str">
        <f t="shared" si="19"/>
        <v>00</v>
      </c>
      <c r="G99" s="1" t="str">
        <f t="shared" si="20"/>
        <v>00</v>
      </c>
      <c r="H99" s="1" t="s">
        <v>227</v>
      </c>
      <c r="I99" s="1" t="s">
        <v>228</v>
      </c>
      <c r="J99" s="2" t="s">
        <v>229</v>
      </c>
      <c r="K99" s="1" t="s">
        <v>179</v>
      </c>
      <c r="L99" s="1"/>
      <c r="M99" s="1"/>
      <c r="N99" s="1" t="s">
        <v>4</v>
      </c>
      <c r="O99" s="1">
        <v>5</v>
      </c>
    </row>
    <row r="100" spans="1:15" ht="63.75">
      <c r="A100" s="1" t="str">
        <f t="shared" si="14"/>
        <v>1</v>
      </c>
      <c r="B100" s="1" t="str">
        <f t="shared" si="15"/>
        <v>1</v>
      </c>
      <c r="C100" s="1" t="str">
        <f t="shared" si="16"/>
        <v>6</v>
      </c>
      <c r="D100" s="1" t="str">
        <f t="shared" si="17"/>
        <v>9</v>
      </c>
      <c r="E100" s="1" t="str">
        <f t="shared" si="18"/>
        <v>4</v>
      </c>
      <c r="F100" s="1" t="str">
        <f t="shared" si="19"/>
        <v>00</v>
      </c>
      <c r="G100" s="1" t="str">
        <f t="shared" si="20"/>
        <v>00</v>
      </c>
      <c r="H100" s="1" t="s">
        <v>230</v>
      </c>
      <c r="I100" s="1" t="s">
        <v>231</v>
      </c>
      <c r="J100" s="2" t="s">
        <v>232</v>
      </c>
      <c r="K100" s="1" t="s">
        <v>179</v>
      </c>
      <c r="L100" s="1"/>
      <c r="M100" s="1"/>
      <c r="N100" s="1" t="s">
        <v>4</v>
      </c>
      <c r="O100" s="1">
        <v>5</v>
      </c>
    </row>
    <row r="101" spans="1:15" ht="63.75">
      <c r="A101" s="1" t="str">
        <f t="shared" si="14"/>
        <v>1</v>
      </c>
      <c r="B101" s="1" t="str">
        <f t="shared" si="15"/>
        <v>1</v>
      </c>
      <c r="C101" s="1" t="str">
        <f t="shared" si="16"/>
        <v>6</v>
      </c>
      <c r="D101" s="1" t="str">
        <f t="shared" si="17"/>
        <v>9</v>
      </c>
      <c r="E101" s="1" t="str">
        <f t="shared" si="18"/>
        <v>5</v>
      </c>
      <c r="F101" s="1" t="str">
        <f t="shared" si="19"/>
        <v>00</v>
      </c>
      <c r="G101" s="1" t="str">
        <f t="shared" si="20"/>
        <v>00</v>
      </c>
      <c r="H101" s="1" t="s">
        <v>233</v>
      </c>
      <c r="I101" s="1" t="s">
        <v>234</v>
      </c>
      <c r="J101" s="2" t="s">
        <v>235</v>
      </c>
      <c r="K101" s="1" t="s">
        <v>179</v>
      </c>
      <c r="L101" s="1"/>
      <c r="M101" s="1"/>
      <c r="N101" s="1" t="s">
        <v>4</v>
      </c>
      <c r="O101" s="1">
        <v>5</v>
      </c>
    </row>
    <row r="102" spans="1:15" ht="25.5">
      <c r="A102" s="3" t="str">
        <f t="shared" si="14"/>
        <v>1</v>
      </c>
      <c r="B102" s="3" t="str">
        <f t="shared" si="15"/>
        <v>2</v>
      </c>
      <c r="C102" s="3" t="str">
        <f t="shared" si="16"/>
        <v>1</v>
      </c>
      <c r="D102" s="3" t="str">
        <f t="shared" si="17"/>
        <v>3</v>
      </c>
      <c r="E102" s="3" t="str">
        <f t="shared" si="18"/>
        <v>1</v>
      </c>
      <c r="F102" s="3" t="str">
        <f t="shared" si="19"/>
        <v>04</v>
      </c>
      <c r="G102" s="3" t="str">
        <f t="shared" si="20"/>
        <v>00</v>
      </c>
      <c r="H102" s="3" t="s">
        <v>236</v>
      </c>
      <c r="I102" s="3" t="s">
        <v>237</v>
      </c>
      <c r="J102" s="4" t="s">
        <v>238</v>
      </c>
      <c r="K102" s="3" t="s">
        <v>3</v>
      </c>
      <c r="L102" s="3" t="s">
        <v>92</v>
      </c>
      <c r="M102" s="4" t="s">
        <v>9</v>
      </c>
      <c r="N102" s="3" t="s">
        <v>10</v>
      </c>
      <c r="O102" s="3">
        <v>6</v>
      </c>
    </row>
    <row r="103" spans="1:15" ht="25.5">
      <c r="A103" s="7" t="str">
        <f t="shared" si="14"/>
        <v>1</v>
      </c>
      <c r="B103" s="7" t="str">
        <f t="shared" si="15"/>
        <v>2</v>
      </c>
      <c r="C103" s="7" t="str">
        <f t="shared" si="16"/>
        <v>1</v>
      </c>
      <c r="D103" s="7" t="str">
        <f t="shared" si="17"/>
        <v>3</v>
      </c>
      <c r="E103" s="7" t="str">
        <f t="shared" si="18"/>
        <v>1</v>
      </c>
      <c r="F103" s="7" t="str">
        <f t="shared" si="19"/>
        <v>99</v>
      </c>
      <c r="G103" s="7" t="str">
        <f t="shared" si="20"/>
        <v>04</v>
      </c>
      <c r="H103" s="7" t="s">
        <v>239</v>
      </c>
      <c r="I103" s="11" t="s">
        <v>240</v>
      </c>
      <c r="J103" s="9" t="s">
        <v>241</v>
      </c>
      <c r="K103" s="7" t="s">
        <v>179</v>
      </c>
      <c r="L103" s="7" t="s">
        <v>92</v>
      </c>
      <c r="M103" s="10" t="s">
        <v>9</v>
      </c>
      <c r="N103" s="7" t="s">
        <v>10</v>
      </c>
      <c r="O103" s="7">
        <v>7</v>
      </c>
    </row>
    <row r="104" spans="1:15" ht="51">
      <c r="A104" s="3" t="str">
        <f t="shared" si="14"/>
        <v>2</v>
      </c>
      <c r="B104" s="3" t="str">
        <f t="shared" si="15"/>
        <v>1</v>
      </c>
      <c r="C104" s="3" t="str">
        <f t="shared" si="16"/>
        <v>1</v>
      </c>
      <c r="D104" s="3" t="str">
        <f t="shared" si="17"/>
        <v>1</v>
      </c>
      <c r="E104" s="3" t="str">
        <f t="shared" si="18"/>
        <v>1</v>
      </c>
      <c r="F104" s="3" t="str">
        <f t="shared" si="19"/>
        <v>04</v>
      </c>
      <c r="G104" s="3" t="str">
        <f t="shared" si="20"/>
        <v>00</v>
      </c>
      <c r="H104" s="3" t="s">
        <v>242</v>
      </c>
      <c r="I104" s="3" t="s">
        <v>243</v>
      </c>
      <c r="J104" s="4" t="s">
        <v>244</v>
      </c>
      <c r="K104" s="3" t="s">
        <v>179</v>
      </c>
      <c r="L104" s="3"/>
      <c r="M104" s="3"/>
      <c r="N104" s="3" t="s">
        <v>4</v>
      </c>
      <c r="O104" s="3">
        <v>6</v>
      </c>
    </row>
    <row r="105" spans="1:15" ht="51">
      <c r="A105" s="7" t="str">
        <f t="shared" si="14"/>
        <v>2</v>
      </c>
      <c r="B105" s="7" t="str">
        <f t="shared" si="15"/>
        <v>1</v>
      </c>
      <c r="C105" s="7" t="str">
        <f t="shared" si="16"/>
        <v>1</v>
      </c>
      <c r="D105" s="7" t="str">
        <f t="shared" si="17"/>
        <v>1</v>
      </c>
      <c r="E105" s="7" t="str">
        <f t="shared" si="18"/>
        <v>1</v>
      </c>
      <c r="F105" s="7" t="str">
        <f t="shared" si="19"/>
        <v>04</v>
      </c>
      <c r="G105" s="7" t="str">
        <f t="shared" si="20"/>
        <v>01</v>
      </c>
      <c r="H105" s="7" t="s">
        <v>245</v>
      </c>
      <c r="I105" s="7" t="s">
        <v>246</v>
      </c>
      <c r="J105" s="17" t="s">
        <v>247</v>
      </c>
      <c r="K105" s="7" t="s">
        <v>179</v>
      </c>
      <c r="L105" s="7" t="s">
        <v>248</v>
      </c>
      <c r="M105" s="10" t="s">
        <v>9</v>
      </c>
      <c r="N105" s="7" t="s">
        <v>10</v>
      </c>
      <c r="O105" s="7">
        <v>7</v>
      </c>
    </row>
    <row r="106" spans="1:15" ht="76.5">
      <c r="A106" s="7" t="str">
        <f t="shared" si="14"/>
        <v>2</v>
      </c>
      <c r="B106" s="7" t="str">
        <f t="shared" si="15"/>
        <v>1</v>
      </c>
      <c r="C106" s="7" t="str">
        <f t="shared" si="16"/>
        <v>1</v>
      </c>
      <c r="D106" s="7" t="str">
        <f t="shared" si="17"/>
        <v>1</v>
      </c>
      <c r="E106" s="7" t="str">
        <f t="shared" si="18"/>
        <v>1</v>
      </c>
      <c r="F106" s="7" t="str">
        <f t="shared" si="19"/>
        <v>04</v>
      </c>
      <c r="G106" s="7" t="str">
        <f t="shared" si="20"/>
        <v>02</v>
      </c>
      <c r="H106" s="7" t="s">
        <v>249</v>
      </c>
      <c r="I106" s="7" t="s">
        <v>250</v>
      </c>
      <c r="J106" s="17" t="s">
        <v>251</v>
      </c>
      <c r="K106" s="7" t="s">
        <v>179</v>
      </c>
      <c r="L106" s="7" t="s">
        <v>248</v>
      </c>
      <c r="M106" s="10" t="s">
        <v>9</v>
      </c>
      <c r="N106" s="7" t="s">
        <v>10</v>
      </c>
      <c r="O106" s="7">
        <v>7</v>
      </c>
    </row>
    <row r="107" spans="1:15" ht="76.5">
      <c r="A107" s="7" t="str">
        <f t="shared" si="14"/>
        <v>2</v>
      </c>
      <c r="B107" s="7" t="str">
        <f t="shared" si="15"/>
        <v>1</v>
      </c>
      <c r="C107" s="7" t="str">
        <f t="shared" si="16"/>
        <v>1</v>
      </c>
      <c r="D107" s="7" t="str">
        <f t="shared" si="17"/>
        <v>1</v>
      </c>
      <c r="E107" s="7" t="str">
        <f t="shared" si="18"/>
        <v>1</v>
      </c>
      <c r="F107" s="7" t="str">
        <f t="shared" si="19"/>
        <v>04</v>
      </c>
      <c r="G107" s="7" t="str">
        <f t="shared" si="20"/>
        <v>03</v>
      </c>
      <c r="H107" s="7" t="s">
        <v>252</v>
      </c>
      <c r="I107" s="7" t="s">
        <v>253</v>
      </c>
      <c r="J107" s="17" t="s">
        <v>254</v>
      </c>
      <c r="K107" s="7" t="s">
        <v>179</v>
      </c>
      <c r="L107" s="7" t="s">
        <v>248</v>
      </c>
      <c r="M107" s="10" t="s">
        <v>9</v>
      </c>
      <c r="N107" s="7" t="s">
        <v>10</v>
      </c>
      <c r="O107" s="7">
        <v>7</v>
      </c>
    </row>
    <row r="108" spans="1:15" ht="38.25">
      <c r="A108" s="3" t="str">
        <f t="shared" si="14"/>
        <v>2</v>
      </c>
      <c r="B108" s="3" t="str">
        <f t="shared" si="15"/>
        <v>1</v>
      </c>
      <c r="C108" s="3" t="str">
        <f t="shared" si="16"/>
        <v>1</v>
      </c>
      <c r="D108" s="3" t="str">
        <f t="shared" si="17"/>
        <v>1</v>
      </c>
      <c r="E108" s="3" t="str">
        <f t="shared" si="18"/>
        <v>1</v>
      </c>
      <c r="F108" s="3" t="str">
        <f t="shared" si="19"/>
        <v>05</v>
      </c>
      <c r="G108" s="3" t="str">
        <f t="shared" si="20"/>
        <v>00</v>
      </c>
      <c r="H108" s="3" t="s">
        <v>255</v>
      </c>
      <c r="I108" s="3" t="s">
        <v>256</v>
      </c>
      <c r="J108" s="4" t="s">
        <v>257</v>
      </c>
      <c r="K108" s="3" t="s">
        <v>179</v>
      </c>
      <c r="L108" s="3"/>
      <c r="M108" s="3"/>
      <c r="N108" s="3" t="s">
        <v>4</v>
      </c>
      <c r="O108" s="3">
        <v>6</v>
      </c>
    </row>
    <row r="109" spans="1:15" ht="51">
      <c r="A109" s="7" t="str">
        <f t="shared" si="14"/>
        <v>2</v>
      </c>
      <c r="B109" s="7" t="str">
        <f t="shared" si="15"/>
        <v>1</v>
      </c>
      <c r="C109" s="7" t="str">
        <f t="shared" si="16"/>
        <v>1</v>
      </c>
      <c r="D109" s="7" t="str">
        <f t="shared" si="17"/>
        <v>1</v>
      </c>
      <c r="E109" s="7" t="str">
        <f t="shared" si="18"/>
        <v>1</v>
      </c>
      <c r="F109" s="7" t="str">
        <f t="shared" si="19"/>
        <v>05</v>
      </c>
      <c r="G109" s="7" t="str">
        <f t="shared" si="20"/>
        <v>01</v>
      </c>
      <c r="H109" s="7" t="s">
        <v>258</v>
      </c>
      <c r="I109" s="7" t="s">
        <v>259</v>
      </c>
      <c r="J109" s="17" t="s">
        <v>260</v>
      </c>
      <c r="K109" s="7" t="s">
        <v>179</v>
      </c>
      <c r="L109" s="7" t="s">
        <v>248</v>
      </c>
      <c r="M109" s="10" t="s">
        <v>9</v>
      </c>
      <c r="N109" s="7" t="s">
        <v>10</v>
      </c>
      <c r="O109" s="7">
        <v>7</v>
      </c>
    </row>
    <row r="110" spans="1:15" ht="76.5">
      <c r="A110" s="7" t="str">
        <f t="shared" si="14"/>
        <v>2</v>
      </c>
      <c r="B110" s="7" t="str">
        <f t="shared" si="15"/>
        <v>1</v>
      </c>
      <c r="C110" s="7" t="str">
        <f t="shared" si="16"/>
        <v>1</v>
      </c>
      <c r="D110" s="7" t="str">
        <f t="shared" si="17"/>
        <v>1</v>
      </c>
      <c r="E110" s="7" t="str">
        <f t="shared" si="18"/>
        <v>1</v>
      </c>
      <c r="F110" s="7" t="str">
        <f t="shared" si="19"/>
        <v>05</v>
      </c>
      <c r="G110" s="7" t="str">
        <f t="shared" si="20"/>
        <v>02</v>
      </c>
      <c r="H110" s="7" t="s">
        <v>261</v>
      </c>
      <c r="I110" s="7" t="s">
        <v>262</v>
      </c>
      <c r="J110" s="17" t="s">
        <v>263</v>
      </c>
      <c r="K110" s="7" t="s">
        <v>179</v>
      </c>
      <c r="L110" s="7" t="s">
        <v>248</v>
      </c>
      <c r="M110" s="10" t="s">
        <v>9</v>
      </c>
      <c r="N110" s="7" t="s">
        <v>10</v>
      </c>
      <c r="O110" s="7">
        <v>7</v>
      </c>
    </row>
    <row r="111" spans="1:15" ht="63.75">
      <c r="A111" s="7" t="str">
        <f t="shared" si="14"/>
        <v>2</v>
      </c>
      <c r="B111" s="7" t="str">
        <f t="shared" si="15"/>
        <v>1</v>
      </c>
      <c r="C111" s="7" t="str">
        <f t="shared" si="16"/>
        <v>1</v>
      </c>
      <c r="D111" s="7" t="str">
        <f t="shared" si="17"/>
        <v>1</v>
      </c>
      <c r="E111" s="7" t="str">
        <f t="shared" si="18"/>
        <v>1</v>
      </c>
      <c r="F111" s="7" t="str">
        <f t="shared" si="19"/>
        <v>05</v>
      </c>
      <c r="G111" s="7" t="str">
        <f t="shared" si="20"/>
        <v>03</v>
      </c>
      <c r="H111" s="7" t="s">
        <v>264</v>
      </c>
      <c r="I111" s="7" t="s">
        <v>265</v>
      </c>
      <c r="J111" s="17" t="s">
        <v>266</v>
      </c>
      <c r="K111" s="7" t="s">
        <v>179</v>
      </c>
      <c r="L111" s="7" t="s">
        <v>248</v>
      </c>
      <c r="M111" s="10" t="s">
        <v>9</v>
      </c>
      <c r="N111" s="7" t="s">
        <v>10</v>
      </c>
      <c r="O111" s="7">
        <v>7</v>
      </c>
    </row>
    <row r="112" spans="1:15" ht="38.25">
      <c r="A112" s="3" t="str">
        <f t="shared" si="14"/>
        <v>2</v>
      </c>
      <c r="B112" s="3" t="str">
        <f t="shared" si="15"/>
        <v>1</v>
      </c>
      <c r="C112" s="3" t="str">
        <f t="shared" si="16"/>
        <v>1</v>
      </c>
      <c r="D112" s="3" t="str">
        <f t="shared" si="17"/>
        <v>1</v>
      </c>
      <c r="E112" s="3" t="str">
        <f t="shared" si="18"/>
        <v>1</v>
      </c>
      <c r="F112" s="3" t="str">
        <f t="shared" si="19"/>
        <v>06</v>
      </c>
      <c r="G112" s="3" t="str">
        <f t="shared" si="20"/>
        <v>00</v>
      </c>
      <c r="H112" s="3" t="s">
        <v>267</v>
      </c>
      <c r="I112" s="3" t="s">
        <v>268</v>
      </c>
      <c r="J112" s="4" t="s">
        <v>269</v>
      </c>
      <c r="K112" s="3" t="s">
        <v>179</v>
      </c>
      <c r="L112" s="3" t="s">
        <v>248</v>
      </c>
      <c r="M112" s="3" t="s">
        <v>9</v>
      </c>
      <c r="N112" s="3" t="s">
        <v>10</v>
      </c>
      <c r="O112" s="3">
        <v>6</v>
      </c>
    </row>
    <row r="113" spans="1:15" ht="38.25">
      <c r="A113" s="3" t="str">
        <f t="shared" si="14"/>
        <v>2</v>
      </c>
      <c r="B113" s="3" t="str">
        <f t="shared" si="15"/>
        <v>1</v>
      </c>
      <c r="C113" s="3" t="str">
        <f t="shared" si="16"/>
        <v>1</v>
      </c>
      <c r="D113" s="3" t="str">
        <f t="shared" si="17"/>
        <v>2</v>
      </c>
      <c r="E113" s="3" t="str">
        <f t="shared" si="18"/>
        <v>1</v>
      </c>
      <c r="F113" s="3" t="str">
        <f t="shared" si="19"/>
        <v>04</v>
      </c>
      <c r="G113" s="3" t="str">
        <f t="shared" si="20"/>
        <v>00</v>
      </c>
      <c r="H113" s="3" t="s">
        <v>270</v>
      </c>
      <c r="I113" s="3" t="s">
        <v>271</v>
      </c>
      <c r="J113" s="4" t="s">
        <v>272</v>
      </c>
      <c r="K113" s="3" t="s">
        <v>179</v>
      </c>
      <c r="L113" s="3"/>
      <c r="M113" s="3"/>
      <c r="N113" s="3" t="s">
        <v>4</v>
      </c>
      <c r="O113" s="3">
        <v>6</v>
      </c>
    </row>
    <row r="114" spans="1:15" ht="51">
      <c r="A114" s="7" t="str">
        <f t="shared" si="14"/>
        <v>2</v>
      </c>
      <c r="B114" s="7" t="str">
        <f t="shared" si="15"/>
        <v>1</v>
      </c>
      <c r="C114" s="7" t="str">
        <f t="shared" si="16"/>
        <v>1</v>
      </c>
      <c r="D114" s="7" t="str">
        <f t="shared" si="17"/>
        <v>2</v>
      </c>
      <c r="E114" s="7" t="str">
        <f t="shared" si="18"/>
        <v>1</v>
      </c>
      <c r="F114" s="7" t="str">
        <f t="shared" si="19"/>
        <v>04</v>
      </c>
      <c r="G114" s="7" t="str">
        <f t="shared" si="20"/>
        <v>01</v>
      </c>
      <c r="H114" s="7" t="s">
        <v>273</v>
      </c>
      <c r="I114" s="7" t="s">
        <v>274</v>
      </c>
      <c r="J114" s="17" t="s">
        <v>247</v>
      </c>
      <c r="K114" s="7" t="s">
        <v>179</v>
      </c>
      <c r="L114" s="7" t="s">
        <v>248</v>
      </c>
      <c r="M114" s="10" t="s">
        <v>9</v>
      </c>
      <c r="N114" s="7" t="s">
        <v>10</v>
      </c>
      <c r="O114" s="7">
        <v>7</v>
      </c>
    </row>
    <row r="115" spans="1:15" ht="76.5">
      <c r="A115" s="7" t="str">
        <f t="shared" si="14"/>
        <v>2</v>
      </c>
      <c r="B115" s="7" t="str">
        <f t="shared" si="15"/>
        <v>1</v>
      </c>
      <c r="C115" s="7" t="str">
        <f t="shared" si="16"/>
        <v>1</v>
      </c>
      <c r="D115" s="7" t="str">
        <f t="shared" si="17"/>
        <v>2</v>
      </c>
      <c r="E115" s="7" t="str">
        <f t="shared" si="18"/>
        <v>1</v>
      </c>
      <c r="F115" s="7" t="str">
        <f t="shared" si="19"/>
        <v>04</v>
      </c>
      <c r="G115" s="7" t="str">
        <f t="shared" si="20"/>
        <v>02</v>
      </c>
      <c r="H115" s="7" t="s">
        <v>275</v>
      </c>
      <c r="I115" s="7" t="s">
        <v>276</v>
      </c>
      <c r="J115" s="17" t="s">
        <v>277</v>
      </c>
      <c r="K115" s="7" t="s">
        <v>179</v>
      </c>
      <c r="L115" s="7" t="s">
        <v>248</v>
      </c>
      <c r="M115" s="10" t="s">
        <v>9</v>
      </c>
      <c r="N115" s="7" t="s">
        <v>10</v>
      </c>
      <c r="O115" s="7">
        <v>7</v>
      </c>
    </row>
    <row r="116" spans="1:15" ht="63.75">
      <c r="A116" s="7" t="str">
        <f t="shared" si="14"/>
        <v>2</v>
      </c>
      <c r="B116" s="7" t="str">
        <f t="shared" si="15"/>
        <v>1</v>
      </c>
      <c r="C116" s="7" t="str">
        <f t="shared" si="16"/>
        <v>1</v>
      </c>
      <c r="D116" s="7" t="str">
        <f t="shared" si="17"/>
        <v>2</v>
      </c>
      <c r="E116" s="7" t="str">
        <f t="shared" si="18"/>
        <v>1</v>
      </c>
      <c r="F116" s="7" t="str">
        <f t="shared" si="19"/>
        <v>04</v>
      </c>
      <c r="G116" s="7" t="str">
        <f t="shared" si="20"/>
        <v>03</v>
      </c>
      <c r="H116" s="7" t="s">
        <v>278</v>
      </c>
      <c r="I116" s="7" t="s">
        <v>279</v>
      </c>
      <c r="J116" s="17" t="s">
        <v>280</v>
      </c>
      <c r="K116" s="7" t="s">
        <v>179</v>
      </c>
      <c r="L116" s="7" t="s">
        <v>248</v>
      </c>
      <c r="M116" s="10" t="s">
        <v>9</v>
      </c>
      <c r="N116" s="7" t="s">
        <v>10</v>
      </c>
      <c r="O116" s="7">
        <v>7</v>
      </c>
    </row>
    <row r="117" spans="1:15" ht="38.25">
      <c r="A117" s="3" t="str">
        <f t="shared" si="14"/>
        <v>2</v>
      </c>
      <c r="B117" s="3" t="str">
        <f t="shared" si="15"/>
        <v>1</v>
      </c>
      <c r="C117" s="3" t="str">
        <f t="shared" si="16"/>
        <v>1</v>
      </c>
      <c r="D117" s="3" t="str">
        <f t="shared" si="17"/>
        <v>2</v>
      </c>
      <c r="E117" s="3" t="str">
        <f t="shared" si="18"/>
        <v>1</v>
      </c>
      <c r="F117" s="3" t="str">
        <f t="shared" si="19"/>
        <v>05</v>
      </c>
      <c r="G117" s="3" t="str">
        <f t="shared" si="20"/>
        <v>00</v>
      </c>
      <c r="H117" s="3" t="s">
        <v>281</v>
      </c>
      <c r="I117" s="3" t="s">
        <v>282</v>
      </c>
      <c r="J117" s="4" t="s">
        <v>257</v>
      </c>
      <c r="K117" s="3" t="s">
        <v>179</v>
      </c>
      <c r="L117" s="3"/>
      <c r="M117" s="3"/>
      <c r="N117" s="3" t="s">
        <v>4</v>
      </c>
      <c r="O117" s="3">
        <v>6</v>
      </c>
    </row>
    <row r="118" spans="1:15" ht="51">
      <c r="A118" s="7" t="str">
        <f t="shared" si="14"/>
        <v>2</v>
      </c>
      <c r="B118" s="7" t="str">
        <f t="shared" si="15"/>
        <v>1</v>
      </c>
      <c r="C118" s="7" t="str">
        <f t="shared" si="16"/>
        <v>1</v>
      </c>
      <c r="D118" s="7" t="str">
        <f t="shared" si="17"/>
        <v>2</v>
      </c>
      <c r="E118" s="7" t="str">
        <f t="shared" si="18"/>
        <v>1</v>
      </c>
      <c r="F118" s="7" t="str">
        <f t="shared" si="19"/>
        <v>05</v>
      </c>
      <c r="G118" s="7" t="str">
        <f t="shared" si="20"/>
        <v>01</v>
      </c>
      <c r="H118" s="7" t="s">
        <v>283</v>
      </c>
      <c r="I118" s="7" t="s">
        <v>284</v>
      </c>
      <c r="J118" s="17" t="s">
        <v>285</v>
      </c>
      <c r="K118" s="7" t="s">
        <v>179</v>
      </c>
      <c r="L118" s="7" t="s">
        <v>248</v>
      </c>
      <c r="M118" s="10" t="s">
        <v>9</v>
      </c>
      <c r="N118" s="7" t="s">
        <v>10</v>
      </c>
      <c r="O118" s="7">
        <v>7</v>
      </c>
    </row>
    <row r="119" spans="1:15" ht="76.5">
      <c r="A119" s="7" t="str">
        <f t="shared" si="14"/>
        <v>2</v>
      </c>
      <c r="B119" s="7" t="str">
        <f t="shared" si="15"/>
        <v>1</v>
      </c>
      <c r="C119" s="7" t="str">
        <f t="shared" si="16"/>
        <v>1</v>
      </c>
      <c r="D119" s="7" t="str">
        <f t="shared" si="17"/>
        <v>2</v>
      </c>
      <c r="E119" s="7" t="str">
        <f t="shared" si="18"/>
        <v>1</v>
      </c>
      <c r="F119" s="7" t="str">
        <f t="shared" si="19"/>
        <v>05</v>
      </c>
      <c r="G119" s="7" t="str">
        <f t="shared" si="20"/>
        <v>02</v>
      </c>
      <c r="H119" s="7" t="s">
        <v>286</v>
      </c>
      <c r="I119" s="7" t="s">
        <v>287</v>
      </c>
      <c r="J119" s="17" t="s">
        <v>288</v>
      </c>
      <c r="K119" s="7" t="s">
        <v>179</v>
      </c>
      <c r="L119" s="7" t="s">
        <v>248</v>
      </c>
      <c r="M119" s="10" t="s">
        <v>9</v>
      </c>
      <c r="N119" s="7" t="s">
        <v>10</v>
      </c>
      <c r="O119" s="7">
        <v>7</v>
      </c>
    </row>
    <row r="120" spans="1:15" ht="63.75">
      <c r="A120" s="7" t="str">
        <f t="shared" si="14"/>
        <v>2</v>
      </c>
      <c r="B120" s="7" t="str">
        <f t="shared" si="15"/>
        <v>1</v>
      </c>
      <c r="C120" s="7" t="str">
        <f t="shared" si="16"/>
        <v>1</v>
      </c>
      <c r="D120" s="7" t="str">
        <f t="shared" si="17"/>
        <v>2</v>
      </c>
      <c r="E120" s="7" t="str">
        <f t="shared" si="18"/>
        <v>1</v>
      </c>
      <c r="F120" s="7" t="str">
        <f t="shared" si="19"/>
        <v>05</v>
      </c>
      <c r="G120" s="7" t="str">
        <f t="shared" si="20"/>
        <v>03</v>
      </c>
      <c r="H120" s="7" t="s">
        <v>289</v>
      </c>
      <c r="I120" s="7" t="s">
        <v>290</v>
      </c>
      <c r="J120" s="17" t="s">
        <v>291</v>
      </c>
      <c r="K120" s="7" t="s">
        <v>179</v>
      </c>
      <c r="L120" s="7" t="s">
        <v>248</v>
      </c>
      <c r="M120" s="10" t="s">
        <v>9</v>
      </c>
      <c r="N120" s="7" t="s">
        <v>10</v>
      </c>
      <c r="O120" s="7">
        <v>7</v>
      </c>
    </row>
    <row r="121" spans="1:15" ht="25.5">
      <c r="A121" s="3" t="str">
        <f t="shared" si="14"/>
        <v>2</v>
      </c>
      <c r="B121" s="3" t="str">
        <f t="shared" si="15"/>
        <v>1</v>
      </c>
      <c r="C121" s="3" t="str">
        <f t="shared" si="16"/>
        <v>1</v>
      </c>
      <c r="D121" s="3" t="str">
        <f t="shared" si="17"/>
        <v>2</v>
      </c>
      <c r="E121" s="3" t="str">
        <f t="shared" si="18"/>
        <v>1</v>
      </c>
      <c r="F121" s="3" t="str">
        <f t="shared" si="19"/>
        <v>06</v>
      </c>
      <c r="G121" s="3" t="str">
        <f t="shared" si="20"/>
        <v>00</v>
      </c>
      <c r="H121" s="3" t="s">
        <v>292</v>
      </c>
      <c r="I121" s="3" t="s">
        <v>293</v>
      </c>
      <c r="J121" s="4" t="s">
        <v>294</v>
      </c>
      <c r="K121" s="3" t="s">
        <v>179</v>
      </c>
      <c r="L121" s="3" t="s">
        <v>248</v>
      </c>
      <c r="M121" s="3" t="s">
        <v>9</v>
      </c>
      <c r="N121" s="3" t="s">
        <v>10</v>
      </c>
      <c r="O121" s="3">
        <v>6</v>
      </c>
    </row>
    <row r="122" spans="1:15" ht="38.25">
      <c r="A122" s="3" t="str">
        <f t="shared" si="14"/>
        <v>2</v>
      </c>
      <c r="B122" s="3" t="str">
        <f t="shared" si="15"/>
        <v>1</v>
      </c>
      <c r="C122" s="3">
        <v>1</v>
      </c>
      <c r="D122" s="3">
        <v>2</v>
      </c>
      <c r="E122" s="3" t="str">
        <f t="shared" si="18"/>
        <v>2</v>
      </c>
      <c r="F122" s="3" t="str">
        <f t="shared" si="19"/>
        <v>05</v>
      </c>
      <c r="G122" s="3" t="str">
        <f t="shared" si="20"/>
        <v>00</v>
      </c>
      <c r="H122" s="3" t="s">
        <v>295</v>
      </c>
      <c r="I122" s="3" t="s">
        <v>111</v>
      </c>
      <c r="J122" s="4" t="s">
        <v>296</v>
      </c>
      <c r="K122" s="3" t="s">
        <v>179</v>
      </c>
      <c r="L122" s="3"/>
      <c r="M122" s="3"/>
      <c r="N122" s="3" t="s">
        <v>4</v>
      </c>
      <c r="O122" s="3">
        <v>6</v>
      </c>
    </row>
    <row r="123" spans="1:15" ht="38.25">
      <c r="A123" s="7" t="str">
        <f t="shared" si="14"/>
        <v>2</v>
      </c>
      <c r="B123" s="7" t="str">
        <f t="shared" si="15"/>
        <v>1</v>
      </c>
      <c r="C123" s="7" t="str">
        <f t="shared" ref="C123:C186" si="21">MID(H123,5,1)</f>
        <v>1</v>
      </c>
      <c r="D123" s="7" t="str">
        <f t="shared" ref="D123:D186" si="22">MID(H123,7,1)</f>
        <v>2</v>
      </c>
      <c r="E123" s="7" t="str">
        <f t="shared" si="18"/>
        <v>2</v>
      </c>
      <c r="F123" s="7" t="str">
        <f t="shared" si="19"/>
        <v>05</v>
      </c>
      <c r="G123" s="7" t="str">
        <f t="shared" si="20"/>
        <v>01</v>
      </c>
      <c r="H123" s="7" t="s">
        <v>297</v>
      </c>
      <c r="I123" s="11" t="s">
        <v>298</v>
      </c>
      <c r="J123" s="9" t="s">
        <v>299</v>
      </c>
      <c r="K123" s="7" t="s">
        <v>179</v>
      </c>
      <c r="L123" s="7" t="s">
        <v>92</v>
      </c>
      <c r="M123" s="10" t="s">
        <v>9</v>
      </c>
      <c r="N123" s="7" t="s">
        <v>10</v>
      </c>
      <c r="O123" s="7">
        <v>7</v>
      </c>
    </row>
    <row r="124" spans="1:15" ht="38.25">
      <c r="A124" s="7" t="str">
        <f t="shared" si="14"/>
        <v>2</v>
      </c>
      <c r="B124" s="7" t="str">
        <f t="shared" si="15"/>
        <v>1</v>
      </c>
      <c r="C124" s="7" t="str">
        <f t="shared" si="21"/>
        <v>1</v>
      </c>
      <c r="D124" s="7" t="str">
        <f t="shared" si="22"/>
        <v>2</v>
      </c>
      <c r="E124" s="7" t="str">
        <f t="shared" si="18"/>
        <v>2</v>
      </c>
      <c r="F124" s="7" t="str">
        <f t="shared" si="19"/>
        <v>05</v>
      </c>
      <c r="G124" s="7" t="str">
        <f t="shared" si="20"/>
        <v>02</v>
      </c>
      <c r="H124" s="7" t="s">
        <v>300</v>
      </c>
      <c r="I124" s="11" t="s">
        <v>301</v>
      </c>
      <c r="J124" s="9" t="s">
        <v>302</v>
      </c>
      <c r="K124" s="7" t="s">
        <v>179</v>
      </c>
      <c r="L124" s="7" t="s">
        <v>92</v>
      </c>
      <c r="M124" s="10" t="s">
        <v>9</v>
      </c>
      <c r="N124" s="7" t="s">
        <v>10</v>
      </c>
      <c r="O124" s="7">
        <v>7</v>
      </c>
    </row>
    <row r="125" spans="1:15" ht="25.5">
      <c r="A125" s="3" t="str">
        <f t="shared" si="14"/>
        <v>2</v>
      </c>
      <c r="B125" s="3" t="str">
        <f t="shared" si="15"/>
        <v>1</v>
      </c>
      <c r="C125" s="3" t="str">
        <f t="shared" si="21"/>
        <v>1</v>
      </c>
      <c r="D125" s="3" t="str">
        <f t="shared" si="22"/>
        <v>2</v>
      </c>
      <c r="E125" s="3" t="str">
        <f t="shared" si="18"/>
        <v>2</v>
      </c>
      <c r="F125" s="3" t="str">
        <f t="shared" si="19"/>
        <v>06</v>
      </c>
      <c r="G125" s="3" t="str">
        <f t="shared" si="20"/>
        <v>00</v>
      </c>
      <c r="H125" s="3" t="s">
        <v>303</v>
      </c>
      <c r="I125" s="3" t="s">
        <v>304</v>
      </c>
      <c r="J125" s="4" t="s">
        <v>305</v>
      </c>
      <c r="K125" s="3" t="s">
        <v>179</v>
      </c>
      <c r="L125" s="3" t="s">
        <v>92</v>
      </c>
      <c r="M125" s="3" t="s">
        <v>9</v>
      </c>
      <c r="N125" s="3" t="s">
        <v>10</v>
      </c>
      <c r="O125" s="3">
        <v>6</v>
      </c>
    </row>
    <row r="126" spans="1:15" ht="25.5">
      <c r="A126" s="3" t="str">
        <f t="shared" si="14"/>
        <v>2</v>
      </c>
      <c r="B126" s="3" t="str">
        <f t="shared" si="15"/>
        <v>1</v>
      </c>
      <c r="C126" s="3" t="str">
        <f t="shared" si="21"/>
        <v>1</v>
      </c>
      <c r="D126" s="3" t="str">
        <f t="shared" si="22"/>
        <v>2</v>
      </c>
      <c r="E126" s="3" t="str">
        <f t="shared" si="18"/>
        <v>2</v>
      </c>
      <c r="F126" s="3" t="str">
        <f t="shared" si="19"/>
        <v>07</v>
      </c>
      <c r="G126" s="3" t="str">
        <f t="shared" si="20"/>
        <v>00</v>
      </c>
      <c r="H126" s="3" t="s">
        <v>306</v>
      </c>
      <c r="I126" s="3" t="s">
        <v>307</v>
      </c>
      <c r="J126" s="4" t="s">
        <v>308</v>
      </c>
      <c r="K126" s="3" t="s">
        <v>179</v>
      </c>
      <c r="L126" s="3" t="s">
        <v>92</v>
      </c>
      <c r="M126" s="3" t="s">
        <v>9</v>
      </c>
      <c r="N126" s="3" t="s">
        <v>10</v>
      </c>
      <c r="O126" s="3">
        <v>6</v>
      </c>
    </row>
    <row r="127" spans="1:15" ht="38.25">
      <c r="A127" s="3" t="str">
        <f t="shared" si="14"/>
        <v>2</v>
      </c>
      <c r="B127" s="3" t="str">
        <f t="shared" si="15"/>
        <v>1</v>
      </c>
      <c r="C127" s="3" t="str">
        <f t="shared" si="21"/>
        <v>1</v>
      </c>
      <c r="D127" s="3" t="str">
        <f t="shared" si="22"/>
        <v>2</v>
      </c>
      <c r="E127" s="3" t="str">
        <f t="shared" si="18"/>
        <v>3</v>
      </c>
      <c r="F127" s="3" t="str">
        <f t="shared" si="19"/>
        <v>05</v>
      </c>
      <c r="G127" s="3" t="str">
        <f t="shared" si="20"/>
        <v>00</v>
      </c>
      <c r="H127" s="3" t="s">
        <v>309</v>
      </c>
      <c r="I127" s="3" t="s">
        <v>111</v>
      </c>
      <c r="J127" s="4" t="s">
        <v>296</v>
      </c>
      <c r="K127" s="3" t="s">
        <v>179</v>
      </c>
      <c r="L127" s="3"/>
      <c r="M127" s="3"/>
      <c r="N127" s="3" t="s">
        <v>4</v>
      </c>
      <c r="O127" s="3">
        <v>6</v>
      </c>
    </row>
    <row r="128" spans="1:15" ht="38.25">
      <c r="A128" s="7" t="str">
        <f t="shared" si="14"/>
        <v>2</v>
      </c>
      <c r="B128" s="7" t="str">
        <f t="shared" si="15"/>
        <v>1</v>
      </c>
      <c r="C128" s="7" t="str">
        <f t="shared" si="21"/>
        <v>1</v>
      </c>
      <c r="D128" s="7" t="str">
        <f t="shared" si="22"/>
        <v>2</v>
      </c>
      <c r="E128" s="7" t="str">
        <f t="shared" si="18"/>
        <v>3</v>
      </c>
      <c r="F128" s="7" t="str">
        <f t="shared" si="19"/>
        <v>05</v>
      </c>
      <c r="G128" s="7" t="str">
        <f t="shared" si="20"/>
        <v>01</v>
      </c>
      <c r="H128" s="7" t="s">
        <v>310</v>
      </c>
      <c r="I128" s="11" t="s">
        <v>311</v>
      </c>
      <c r="J128" s="9" t="s">
        <v>312</v>
      </c>
      <c r="K128" s="7" t="s">
        <v>179</v>
      </c>
      <c r="L128" s="7" t="s">
        <v>92</v>
      </c>
      <c r="M128" s="10" t="s">
        <v>9</v>
      </c>
      <c r="N128" s="7" t="s">
        <v>10</v>
      </c>
      <c r="O128" s="7">
        <v>7</v>
      </c>
    </row>
    <row r="129" spans="1:15" ht="38.25">
      <c r="A129" s="7" t="str">
        <f t="shared" si="14"/>
        <v>2</v>
      </c>
      <c r="B129" s="7" t="str">
        <f t="shared" si="15"/>
        <v>1</v>
      </c>
      <c r="C129" s="7" t="str">
        <f t="shared" si="21"/>
        <v>1</v>
      </c>
      <c r="D129" s="7" t="str">
        <f t="shared" si="22"/>
        <v>2</v>
      </c>
      <c r="E129" s="7" t="str">
        <f t="shared" si="18"/>
        <v>3</v>
      </c>
      <c r="F129" s="7" t="str">
        <f t="shared" si="19"/>
        <v>05</v>
      </c>
      <c r="G129" s="7" t="str">
        <f t="shared" si="20"/>
        <v>02</v>
      </c>
      <c r="H129" s="7" t="s">
        <v>313</v>
      </c>
      <c r="I129" s="11" t="s">
        <v>314</v>
      </c>
      <c r="J129" s="9" t="s">
        <v>315</v>
      </c>
      <c r="K129" s="7" t="s">
        <v>179</v>
      </c>
      <c r="L129" s="7" t="s">
        <v>92</v>
      </c>
      <c r="M129" s="10" t="s">
        <v>9</v>
      </c>
      <c r="N129" s="7" t="s">
        <v>10</v>
      </c>
      <c r="O129" s="7">
        <v>7</v>
      </c>
    </row>
    <row r="130" spans="1:15" ht="38.25">
      <c r="A130" s="3" t="str">
        <f t="shared" si="14"/>
        <v>2</v>
      </c>
      <c r="B130" s="3" t="str">
        <f t="shared" si="15"/>
        <v>1</v>
      </c>
      <c r="C130" s="3" t="str">
        <f t="shared" si="21"/>
        <v>1</v>
      </c>
      <c r="D130" s="3" t="str">
        <f t="shared" si="22"/>
        <v>2</v>
      </c>
      <c r="E130" s="3" t="str">
        <f t="shared" si="18"/>
        <v>4</v>
      </c>
      <c r="F130" s="3" t="str">
        <f t="shared" si="19"/>
        <v>05</v>
      </c>
      <c r="G130" s="3" t="str">
        <f t="shared" si="20"/>
        <v>00</v>
      </c>
      <c r="H130" s="3" t="s">
        <v>316</v>
      </c>
      <c r="I130" s="3" t="s">
        <v>111</v>
      </c>
      <c r="J130" s="4" t="s">
        <v>317</v>
      </c>
      <c r="K130" s="3" t="s">
        <v>179</v>
      </c>
      <c r="L130" s="3"/>
      <c r="M130" s="3"/>
      <c r="N130" s="3" t="s">
        <v>4</v>
      </c>
      <c r="O130" s="3">
        <v>6</v>
      </c>
    </row>
    <row r="131" spans="1:15" ht="38.25">
      <c r="A131" s="7" t="str">
        <f t="shared" si="14"/>
        <v>2</v>
      </c>
      <c r="B131" s="7" t="str">
        <f t="shared" si="15"/>
        <v>1</v>
      </c>
      <c r="C131" s="7" t="str">
        <f t="shared" si="21"/>
        <v>1</v>
      </c>
      <c r="D131" s="7" t="str">
        <f t="shared" si="22"/>
        <v>2</v>
      </c>
      <c r="E131" s="7" t="str">
        <f t="shared" si="18"/>
        <v>4</v>
      </c>
      <c r="F131" s="7" t="str">
        <f t="shared" si="19"/>
        <v>05</v>
      </c>
      <c r="G131" s="7" t="str">
        <f t="shared" si="20"/>
        <v>01</v>
      </c>
      <c r="H131" s="7" t="s">
        <v>318</v>
      </c>
      <c r="I131" s="18" t="s">
        <v>319</v>
      </c>
      <c r="J131" s="9" t="s">
        <v>320</v>
      </c>
      <c r="K131" s="19" t="s">
        <v>179</v>
      </c>
      <c r="L131" s="7" t="s">
        <v>92</v>
      </c>
      <c r="M131" s="10" t="s">
        <v>9</v>
      </c>
      <c r="N131" s="7" t="s">
        <v>10</v>
      </c>
      <c r="O131" s="7">
        <v>7</v>
      </c>
    </row>
    <row r="132" spans="1:15" ht="38.25">
      <c r="A132" s="7" t="str">
        <f t="shared" si="14"/>
        <v>2</v>
      </c>
      <c r="B132" s="7" t="str">
        <f t="shared" si="15"/>
        <v>1</v>
      </c>
      <c r="C132" s="7" t="str">
        <f t="shared" si="21"/>
        <v>1</v>
      </c>
      <c r="D132" s="7" t="str">
        <f t="shared" si="22"/>
        <v>2</v>
      </c>
      <c r="E132" s="7" t="str">
        <f t="shared" si="18"/>
        <v>4</v>
      </c>
      <c r="F132" s="7" t="str">
        <f t="shared" si="19"/>
        <v>05</v>
      </c>
      <c r="G132" s="7" t="str">
        <f t="shared" si="20"/>
        <v>02</v>
      </c>
      <c r="H132" s="7" t="s">
        <v>321</v>
      </c>
      <c r="I132" s="18" t="s">
        <v>322</v>
      </c>
      <c r="J132" s="9" t="s">
        <v>323</v>
      </c>
      <c r="K132" s="19" t="s">
        <v>179</v>
      </c>
      <c r="L132" s="7" t="s">
        <v>92</v>
      </c>
      <c r="M132" s="10" t="s">
        <v>9</v>
      </c>
      <c r="N132" s="7" t="s">
        <v>10</v>
      </c>
      <c r="O132" s="7">
        <v>7</v>
      </c>
    </row>
    <row r="133" spans="1:15" ht="38.25">
      <c r="A133" s="3" t="str">
        <f t="shared" si="14"/>
        <v>2</v>
      </c>
      <c r="B133" s="3" t="str">
        <f t="shared" si="15"/>
        <v>1</v>
      </c>
      <c r="C133" s="3" t="str">
        <f t="shared" si="21"/>
        <v>1</v>
      </c>
      <c r="D133" s="3" t="str">
        <f t="shared" si="22"/>
        <v>2</v>
      </c>
      <c r="E133" s="3" t="str">
        <f t="shared" si="18"/>
        <v>5</v>
      </c>
      <c r="F133" s="3" t="str">
        <f t="shared" si="19"/>
        <v>05</v>
      </c>
      <c r="G133" s="3" t="str">
        <f t="shared" si="20"/>
        <v>00</v>
      </c>
      <c r="H133" s="3" t="s">
        <v>324</v>
      </c>
      <c r="I133" s="3" t="s">
        <v>111</v>
      </c>
      <c r="J133" s="4" t="s">
        <v>317</v>
      </c>
      <c r="K133" s="3" t="s">
        <v>179</v>
      </c>
      <c r="L133" s="3"/>
      <c r="M133" s="3"/>
      <c r="N133" s="3" t="s">
        <v>4</v>
      </c>
      <c r="O133" s="3">
        <v>6</v>
      </c>
    </row>
    <row r="134" spans="1:15" ht="38.25">
      <c r="A134" s="7" t="str">
        <f t="shared" si="14"/>
        <v>2</v>
      </c>
      <c r="B134" s="7" t="str">
        <f t="shared" si="15"/>
        <v>1</v>
      </c>
      <c r="C134" s="7" t="str">
        <f t="shared" si="21"/>
        <v>1</v>
      </c>
      <c r="D134" s="7" t="str">
        <f t="shared" si="22"/>
        <v>2</v>
      </c>
      <c r="E134" s="7" t="str">
        <f t="shared" si="18"/>
        <v>5</v>
      </c>
      <c r="F134" s="7" t="str">
        <f t="shared" si="19"/>
        <v>05</v>
      </c>
      <c r="G134" s="7" t="str">
        <f t="shared" si="20"/>
        <v>01</v>
      </c>
      <c r="H134" s="7" t="s">
        <v>325</v>
      </c>
      <c r="I134" s="18" t="s">
        <v>168</v>
      </c>
      <c r="J134" s="9" t="s">
        <v>326</v>
      </c>
      <c r="K134" s="19" t="s">
        <v>179</v>
      </c>
      <c r="L134" s="7" t="s">
        <v>92</v>
      </c>
      <c r="M134" s="10" t="s">
        <v>9</v>
      </c>
      <c r="N134" s="7" t="s">
        <v>10</v>
      </c>
      <c r="O134" s="7">
        <v>7</v>
      </c>
    </row>
    <row r="135" spans="1:15" ht="38.25">
      <c r="A135" s="7" t="str">
        <f t="shared" si="14"/>
        <v>2</v>
      </c>
      <c r="B135" s="7" t="str">
        <f t="shared" si="15"/>
        <v>1</v>
      </c>
      <c r="C135" s="7" t="str">
        <f t="shared" si="21"/>
        <v>1</v>
      </c>
      <c r="D135" s="7" t="str">
        <f t="shared" si="22"/>
        <v>2</v>
      </c>
      <c r="E135" s="7" t="str">
        <f t="shared" si="18"/>
        <v>5</v>
      </c>
      <c r="F135" s="7" t="str">
        <f t="shared" si="19"/>
        <v>05</v>
      </c>
      <c r="G135" s="7" t="str">
        <f t="shared" si="20"/>
        <v>02</v>
      </c>
      <c r="H135" s="7" t="s">
        <v>327</v>
      </c>
      <c r="I135" s="18" t="s">
        <v>171</v>
      </c>
      <c r="J135" s="9" t="s">
        <v>328</v>
      </c>
      <c r="K135" s="19" t="s">
        <v>179</v>
      </c>
      <c r="L135" s="7" t="s">
        <v>92</v>
      </c>
      <c r="M135" s="10" t="s">
        <v>9</v>
      </c>
      <c r="N135" s="7" t="s">
        <v>10</v>
      </c>
      <c r="O135" s="7">
        <v>7</v>
      </c>
    </row>
    <row r="136" spans="1:15" ht="38.25">
      <c r="A136" s="3" t="str">
        <f t="shared" si="14"/>
        <v>2</v>
      </c>
      <c r="B136" s="3" t="str">
        <f t="shared" si="15"/>
        <v>1</v>
      </c>
      <c r="C136" s="3" t="str">
        <f t="shared" si="21"/>
        <v>1</v>
      </c>
      <c r="D136" s="3" t="str">
        <f t="shared" si="22"/>
        <v>3</v>
      </c>
      <c r="E136" s="3" t="str">
        <f t="shared" si="18"/>
        <v>1</v>
      </c>
      <c r="F136" s="3" t="str">
        <f t="shared" si="19"/>
        <v>03</v>
      </c>
      <c r="G136" s="3" t="str">
        <f t="shared" si="20"/>
        <v>00</v>
      </c>
      <c r="H136" s="3" t="s">
        <v>329</v>
      </c>
      <c r="I136" s="3" t="s">
        <v>330</v>
      </c>
      <c r="J136" s="4" t="s">
        <v>331</v>
      </c>
      <c r="K136" s="3" t="s">
        <v>179</v>
      </c>
      <c r="L136" s="3"/>
      <c r="M136" s="3"/>
      <c r="N136" s="3" t="s">
        <v>4</v>
      </c>
      <c r="O136" s="3">
        <v>6</v>
      </c>
    </row>
    <row r="137" spans="1:15" ht="38.25">
      <c r="A137" s="7" t="str">
        <f t="shared" si="14"/>
        <v>2</v>
      </c>
      <c r="B137" s="7" t="str">
        <f t="shared" si="15"/>
        <v>1</v>
      </c>
      <c r="C137" s="7" t="str">
        <f t="shared" si="21"/>
        <v>1</v>
      </c>
      <c r="D137" s="7" t="str">
        <f t="shared" si="22"/>
        <v>3</v>
      </c>
      <c r="E137" s="7" t="str">
        <f t="shared" si="18"/>
        <v>1</v>
      </c>
      <c r="F137" s="7" t="str">
        <f t="shared" si="19"/>
        <v>03</v>
      </c>
      <c r="G137" s="7" t="str">
        <f t="shared" si="20"/>
        <v>01</v>
      </c>
      <c r="H137" s="7" t="s">
        <v>332</v>
      </c>
      <c r="I137" s="20" t="s">
        <v>333</v>
      </c>
      <c r="J137" s="17" t="s">
        <v>334</v>
      </c>
      <c r="K137" s="19" t="s">
        <v>179</v>
      </c>
      <c r="L137" s="7" t="s">
        <v>248</v>
      </c>
      <c r="M137" s="10" t="s">
        <v>9</v>
      </c>
      <c r="N137" s="7" t="s">
        <v>10</v>
      </c>
      <c r="O137" s="7">
        <v>7</v>
      </c>
    </row>
    <row r="138" spans="1:15" ht="63.75">
      <c r="A138" s="7" t="str">
        <f t="shared" si="14"/>
        <v>2</v>
      </c>
      <c r="B138" s="7" t="str">
        <f t="shared" si="15"/>
        <v>1</v>
      </c>
      <c r="C138" s="7" t="str">
        <f t="shared" si="21"/>
        <v>1</v>
      </c>
      <c r="D138" s="7" t="str">
        <f t="shared" si="22"/>
        <v>3</v>
      </c>
      <c r="E138" s="7" t="str">
        <f t="shared" si="18"/>
        <v>1</v>
      </c>
      <c r="F138" s="7" t="str">
        <f t="shared" si="19"/>
        <v>03</v>
      </c>
      <c r="G138" s="7" t="str">
        <f t="shared" si="20"/>
        <v>02</v>
      </c>
      <c r="H138" s="7" t="s">
        <v>335</v>
      </c>
      <c r="I138" s="20" t="s">
        <v>336</v>
      </c>
      <c r="J138" s="17" t="s">
        <v>337</v>
      </c>
      <c r="K138" s="19" t="s">
        <v>179</v>
      </c>
      <c r="L138" s="7" t="s">
        <v>248</v>
      </c>
      <c r="M138" s="10" t="s">
        <v>9</v>
      </c>
      <c r="N138" s="7" t="s">
        <v>10</v>
      </c>
      <c r="O138" s="7">
        <v>7</v>
      </c>
    </row>
    <row r="139" spans="1:15" ht="63.75">
      <c r="A139" s="7" t="str">
        <f t="shared" si="14"/>
        <v>2</v>
      </c>
      <c r="B139" s="7" t="str">
        <f t="shared" si="15"/>
        <v>1</v>
      </c>
      <c r="C139" s="7" t="str">
        <f t="shared" si="21"/>
        <v>1</v>
      </c>
      <c r="D139" s="7" t="str">
        <f t="shared" si="22"/>
        <v>3</v>
      </c>
      <c r="E139" s="7" t="str">
        <f t="shared" si="18"/>
        <v>1</v>
      </c>
      <c r="F139" s="7" t="str">
        <f t="shared" si="19"/>
        <v>03</v>
      </c>
      <c r="G139" s="7" t="str">
        <f t="shared" si="20"/>
        <v>03</v>
      </c>
      <c r="H139" s="7" t="s">
        <v>338</v>
      </c>
      <c r="I139" s="20" t="s">
        <v>339</v>
      </c>
      <c r="J139" s="17" t="s">
        <v>340</v>
      </c>
      <c r="K139" s="19" t="s">
        <v>179</v>
      </c>
      <c r="L139" s="7" t="s">
        <v>248</v>
      </c>
      <c r="M139" s="10" t="s">
        <v>9</v>
      </c>
      <c r="N139" s="7" t="s">
        <v>10</v>
      </c>
      <c r="O139" s="7">
        <v>7</v>
      </c>
    </row>
    <row r="140" spans="1:15" ht="38.25">
      <c r="A140" s="3" t="str">
        <f t="shared" si="14"/>
        <v>2</v>
      </c>
      <c r="B140" s="3" t="str">
        <f t="shared" si="15"/>
        <v>1</v>
      </c>
      <c r="C140" s="3" t="str">
        <f t="shared" si="21"/>
        <v>1</v>
      </c>
      <c r="D140" s="3" t="str">
        <f t="shared" si="22"/>
        <v>3</v>
      </c>
      <c r="E140" s="3" t="str">
        <f t="shared" si="18"/>
        <v>1</v>
      </c>
      <c r="F140" s="3" t="str">
        <f t="shared" si="19"/>
        <v>04</v>
      </c>
      <c r="G140" s="3" t="str">
        <f t="shared" si="20"/>
        <v>00</v>
      </c>
      <c r="H140" s="3" t="s">
        <v>341</v>
      </c>
      <c r="I140" s="3" t="s">
        <v>342</v>
      </c>
      <c r="J140" s="4" t="s">
        <v>343</v>
      </c>
      <c r="K140" s="3" t="s">
        <v>179</v>
      </c>
      <c r="L140" s="3"/>
      <c r="M140" s="3"/>
      <c r="N140" s="3" t="s">
        <v>4</v>
      </c>
      <c r="O140" s="3">
        <v>6</v>
      </c>
    </row>
    <row r="141" spans="1:15" ht="38.25">
      <c r="A141" s="7" t="str">
        <f t="shared" si="14"/>
        <v>2</v>
      </c>
      <c r="B141" s="7" t="str">
        <f t="shared" si="15"/>
        <v>1</v>
      </c>
      <c r="C141" s="7" t="str">
        <f t="shared" si="21"/>
        <v>1</v>
      </c>
      <c r="D141" s="7" t="str">
        <f t="shared" si="22"/>
        <v>3</v>
      </c>
      <c r="E141" s="7" t="str">
        <f t="shared" si="18"/>
        <v>1</v>
      </c>
      <c r="F141" s="7" t="str">
        <f t="shared" si="19"/>
        <v>04</v>
      </c>
      <c r="G141" s="7" t="str">
        <f t="shared" si="20"/>
        <v>01</v>
      </c>
      <c r="H141" s="7" t="s">
        <v>344</v>
      </c>
      <c r="I141" s="7" t="s">
        <v>345</v>
      </c>
      <c r="J141" s="21" t="s">
        <v>346</v>
      </c>
      <c r="K141" s="7" t="s">
        <v>179</v>
      </c>
      <c r="L141" s="7" t="s">
        <v>248</v>
      </c>
      <c r="M141" s="10" t="s">
        <v>9</v>
      </c>
      <c r="N141" s="7" t="s">
        <v>10</v>
      </c>
      <c r="O141" s="7">
        <v>7</v>
      </c>
    </row>
    <row r="142" spans="1:15" ht="63.75">
      <c r="A142" s="7" t="str">
        <f t="shared" si="14"/>
        <v>2</v>
      </c>
      <c r="B142" s="7" t="str">
        <f t="shared" si="15"/>
        <v>1</v>
      </c>
      <c r="C142" s="7" t="str">
        <f t="shared" si="21"/>
        <v>1</v>
      </c>
      <c r="D142" s="7" t="str">
        <f t="shared" si="22"/>
        <v>3</v>
      </c>
      <c r="E142" s="7" t="str">
        <f t="shared" si="18"/>
        <v>1</v>
      </c>
      <c r="F142" s="7" t="str">
        <f t="shared" si="19"/>
        <v>04</v>
      </c>
      <c r="G142" s="7" t="str">
        <f t="shared" si="20"/>
        <v>02</v>
      </c>
      <c r="H142" s="7" t="s">
        <v>347</v>
      </c>
      <c r="I142" s="20" t="s">
        <v>348</v>
      </c>
      <c r="J142" s="17" t="s">
        <v>349</v>
      </c>
      <c r="K142" s="19" t="s">
        <v>179</v>
      </c>
      <c r="L142" s="7" t="s">
        <v>248</v>
      </c>
      <c r="M142" s="10" t="s">
        <v>9</v>
      </c>
      <c r="N142" s="7" t="s">
        <v>10</v>
      </c>
      <c r="O142" s="7">
        <v>7</v>
      </c>
    </row>
    <row r="143" spans="1:15" ht="51">
      <c r="A143" s="7" t="str">
        <f t="shared" si="14"/>
        <v>2</v>
      </c>
      <c r="B143" s="7" t="str">
        <f t="shared" si="15"/>
        <v>1</v>
      </c>
      <c r="C143" s="7" t="str">
        <f t="shared" si="21"/>
        <v>1</v>
      </c>
      <c r="D143" s="7" t="str">
        <f t="shared" si="22"/>
        <v>3</v>
      </c>
      <c r="E143" s="7" t="str">
        <f t="shared" si="18"/>
        <v>1</v>
      </c>
      <c r="F143" s="7" t="str">
        <f t="shared" si="19"/>
        <v>04</v>
      </c>
      <c r="G143" s="7" t="str">
        <f t="shared" si="20"/>
        <v>03</v>
      </c>
      <c r="H143" s="7" t="s">
        <v>350</v>
      </c>
      <c r="I143" s="20" t="s">
        <v>351</v>
      </c>
      <c r="J143" s="17" t="s">
        <v>352</v>
      </c>
      <c r="K143" s="19" t="s">
        <v>179</v>
      </c>
      <c r="L143" s="7" t="s">
        <v>248</v>
      </c>
      <c r="M143" s="10" t="s">
        <v>9</v>
      </c>
      <c r="N143" s="7" t="s">
        <v>10</v>
      </c>
      <c r="O143" s="7">
        <v>7</v>
      </c>
    </row>
    <row r="144" spans="1:15" ht="25.5">
      <c r="A144" s="3" t="str">
        <f t="shared" si="14"/>
        <v>2</v>
      </c>
      <c r="B144" s="3" t="str">
        <f t="shared" si="15"/>
        <v>1</v>
      </c>
      <c r="C144" s="3" t="str">
        <f t="shared" si="21"/>
        <v>1</v>
      </c>
      <c r="D144" s="3" t="str">
        <f t="shared" si="22"/>
        <v>3</v>
      </c>
      <c r="E144" s="3" t="str">
        <f t="shared" si="18"/>
        <v>1</v>
      </c>
      <c r="F144" s="3" t="str">
        <f t="shared" si="19"/>
        <v>05</v>
      </c>
      <c r="G144" s="3" t="str">
        <f t="shared" si="20"/>
        <v>00</v>
      </c>
      <c r="H144" s="3" t="s">
        <v>353</v>
      </c>
      <c r="I144" s="3" t="s">
        <v>354</v>
      </c>
      <c r="J144" s="4" t="s">
        <v>355</v>
      </c>
      <c r="K144" s="3" t="s">
        <v>179</v>
      </c>
      <c r="L144" s="3" t="s">
        <v>248</v>
      </c>
      <c r="M144" s="3" t="s">
        <v>9</v>
      </c>
      <c r="N144" s="3" t="s">
        <v>10</v>
      </c>
      <c r="O144" s="3">
        <v>6</v>
      </c>
    </row>
    <row r="145" spans="1:15" ht="38.25">
      <c r="A145" s="3" t="str">
        <f t="shared" si="14"/>
        <v>2</v>
      </c>
      <c r="B145" s="3" t="str">
        <f t="shared" si="15"/>
        <v>1</v>
      </c>
      <c r="C145" s="3" t="str">
        <f t="shared" si="21"/>
        <v>3</v>
      </c>
      <c r="D145" s="3" t="str">
        <f t="shared" si="22"/>
        <v>1</v>
      </c>
      <c r="E145" s="3" t="str">
        <f t="shared" si="18"/>
        <v>1</v>
      </c>
      <c r="F145" s="3" t="str">
        <f t="shared" si="19"/>
        <v>05</v>
      </c>
      <c r="G145" s="3" t="str">
        <f t="shared" si="20"/>
        <v>00</v>
      </c>
      <c r="H145" s="3" t="s">
        <v>356</v>
      </c>
      <c r="I145" s="3" t="s">
        <v>357</v>
      </c>
      <c r="J145" s="4" t="s">
        <v>358</v>
      </c>
      <c r="K145" s="3" t="s">
        <v>179</v>
      </c>
      <c r="L145" s="3"/>
      <c r="M145" s="3"/>
      <c r="N145" s="3" t="s">
        <v>4</v>
      </c>
      <c r="O145" s="3">
        <v>6</v>
      </c>
    </row>
    <row r="146" spans="1:15" ht="38.25">
      <c r="A146" s="7" t="str">
        <f t="shared" si="14"/>
        <v>2</v>
      </c>
      <c r="B146" s="7" t="str">
        <f t="shared" si="15"/>
        <v>1</v>
      </c>
      <c r="C146" s="7" t="str">
        <f t="shared" si="21"/>
        <v>3</v>
      </c>
      <c r="D146" s="7" t="str">
        <f t="shared" si="22"/>
        <v>1</v>
      </c>
      <c r="E146" s="7" t="str">
        <f t="shared" si="18"/>
        <v>1</v>
      </c>
      <c r="F146" s="7" t="str">
        <f t="shared" si="19"/>
        <v>05</v>
      </c>
      <c r="G146" s="7" t="str">
        <f t="shared" si="20"/>
        <v>01</v>
      </c>
      <c r="H146" s="7" t="s">
        <v>359</v>
      </c>
      <c r="I146" s="7" t="s">
        <v>360</v>
      </c>
      <c r="J146" s="17" t="s">
        <v>361</v>
      </c>
      <c r="K146" s="7" t="s">
        <v>179</v>
      </c>
      <c r="L146" s="7" t="s">
        <v>248</v>
      </c>
      <c r="M146" s="10" t="s">
        <v>9</v>
      </c>
      <c r="N146" s="7" t="s">
        <v>10</v>
      </c>
      <c r="O146" s="7">
        <v>7</v>
      </c>
    </row>
    <row r="147" spans="1:15" ht="63.75">
      <c r="A147" s="7" t="str">
        <f t="shared" si="14"/>
        <v>2</v>
      </c>
      <c r="B147" s="7" t="str">
        <f t="shared" si="15"/>
        <v>1</v>
      </c>
      <c r="C147" s="7" t="str">
        <f t="shared" si="21"/>
        <v>3</v>
      </c>
      <c r="D147" s="7" t="str">
        <f t="shared" si="22"/>
        <v>1</v>
      </c>
      <c r="E147" s="7" t="str">
        <f t="shared" si="18"/>
        <v>1</v>
      </c>
      <c r="F147" s="7" t="str">
        <f t="shared" si="19"/>
        <v>05</v>
      </c>
      <c r="G147" s="7" t="str">
        <f t="shared" si="20"/>
        <v>02</v>
      </c>
      <c r="H147" s="7" t="s">
        <v>362</v>
      </c>
      <c r="I147" s="7" t="s">
        <v>363</v>
      </c>
      <c r="J147" s="17" t="s">
        <v>364</v>
      </c>
      <c r="K147" s="7" t="s">
        <v>179</v>
      </c>
      <c r="L147" s="7" t="s">
        <v>248</v>
      </c>
      <c r="M147" s="10" t="s">
        <v>9</v>
      </c>
      <c r="N147" s="7" t="s">
        <v>10</v>
      </c>
      <c r="O147" s="7">
        <v>7</v>
      </c>
    </row>
    <row r="148" spans="1:15" ht="63.75">
      <c r="A148" s="7" t="str">
        <f t="shared" si="14"/>
        <v>2</v>
      </c>
      <c r="B148" s="7" t="str">
        <f t="shared" si="15"/>
        <v>1</v>
      </c>
      <c r="C148" s="7" t="str">
        <f t="shared" si="21"/>
        <v>3</v>
      </c>
      <c r="D148" s="7" t="str">
        <f t="shared" si="22"/>
        <v>1</v>
      </c>
      <c r="E148" s="7" t="str">
        <f t="shared" si="18"/>
        <v>1</v>
      </c>
      <c r="F148" s="7" t="str">
        <f t="shared" si="19"/>
        <v>05</v>
      </c>
      <c r="G148" s="7" t="str">
        <f t="shared" si="20"/>
        <v>03</v>
      </c>
      <c r="H148" s="7" t="s">
        <v>365</v>
      </c>
      <c r="I148" s="7" t="s">
        <v>366</v>
      </c>
      <c r="J148" s="17" t="s">
        <v>367</v>
      </c>
      <c r="K148" s="7" t="s">
        <v>179</v>
      </c>
      <c r="L148" s="7" t="s">
        <v>248</v>
      </c>
      <c r="M148" s="10" t="s">
        <v>9</v>
      </c>
      <c r="N148" s="7" t="s">
        <v>10</v>
      </c>
      <c r="O148" s="7">
        <v>7</v>
      </c>
    </row>
    <row r="149" spans="1:15" ht="38.25">
      <c r="A149" s="3" t="str">
        <f t="shared" si="14"/>
        <v>2</v>
      </c>
      <c r="B149" s="3" t="str">
        <f t="shared" si="15"/>
        <v>1</v>
      </c>
      <c r="C149" s="3" t="str">
        <f t="shared" si="21"/>
        <v>3</v>
      </c>
      <c r="D149" s="3" t="str">
        <f t="shared" si="22"/>
        <v>1</v>
      </c>
      <c r="E149" s="3" t="str">
        <f t="shared" si="18"/>
        <v>1</v>
      </c>
      <c r="F149" s="3" t="str">
        <f t="shared" si="19"/>
        <v>06</v>
      </c>
      <c r="G149" s="3" t="str">
        <f t="shared" si="20"/>
        <v>00</v>
      </c>
      <c r="H149" s="3" t="s">
        <v>368</v>
      </c>
      <c r="I149" s="3" t="s">
        <v>369</v>
      </c>
      <c r="J149" s="4" t="s">
        <v>370</v>
      </c>
      <c r="K149" s="3" t="s">
        <v>179</v>
      </c>
      <c r="L149" s="3"/>
      <c r="M149" s="3"/>
      <c r="N149" s="3" t="s">
        <v>4</v>
      </c>
      <c r="O149" s="3">
        <v>6</v>
      </c>
    </row>
    <row r="150" spans="1:15" ht="38.25">
      <c r="A150" s="7" t="str">
        <f t="shared" si="14"/>
        <v>2</v>
      </c>
      <c r="B150" s="7" t="str">
        <f t="shared" si="15"/>
        <v>1</v>
      </c>
      <c r="C150" s="7" t="str">
        <f t="shared" si="21"/>
        <v>3</v>
      </c>
      <c r="D150" s="7" t="str">
        <f t="shared" si="22"/>
        <v>1</v>
      </c>
      <c r="E150" s="7" t="str">
        <f t="shared" si="18"/>
        <v>1</v>
      </c>
      <c r="F150" s="7" t="str">
        <f t="shared" si="19"/>
        <v>06</v>
      </c>
      <c r="G150" s="7" t="str">
        <f t="shared" si="20"/>
        <v>01</v>
      </c>
      <c r="H150" s="7" t="s">
        <v>371</v>
      </c>
      <c r="I150" s="7" t="s">
        <v>372</v>
      </c>
      <c r="J150" s="17" t="s">
        <v>373</v>
      </c>
      <c r="K150" s="7" t="s">
        <v>179</v>
      </c>
      <c r="L150" s="7" t="s">
        <v>248</v>
      </c>
      <c r="M150" s="10" t="s">
        <v>9</v>
      </c>
      <c r="N150" s="7" t="s">
        <v>10</v>
      </c>
      <c r="O150" s="7">
        <v>7</v>
      </c>
    </row>
    <row r="151" spans="1:15" ht="63.75">
      <c r="A151" s="7" t="str">
        <f t="shared" si="14"/>
        <v>2</v>
      </c>
      <c r="B151" s="7" t="str">
        <f t="shared" si="15"/>
        <v>1</v>
      </c>
      <c r="C151" s="7" t="str">
        <f t="shared" si="21"/>
        <v>3</v>
      </c>
      <c r="D151" s="7" t="str">
        <f t="shared" si="22"/>
        <v>1</v>
      </c>
      <c r="E151" s="7" t="str">
        <f t="shared" si="18"/>
        <v>1</v>
      </c>
      <c r="F151" s="7" t="str">
        <f t="shared" si="19"/>
        <v>06</v>
      </c>
      <c r="G151" s="7" t="str">
        <f t="shared" si="20"/>
        <v>02</v>
      </c>
      <c r="H151" s="7" t="s">
        <v>374</v>
      </c>
      <c r="I151" s="7" t="s">
        <v>375</v>
      </c>
      <c r="J151" s="17" t="s">
        <v>376</v>
      </c>
      <c r="K151" s="7" t="s">
        <v>179</v>
      </c>
      <c r="L151" s="7" t="s">
        <v>248</v>
      </c>
      <c r="M151" s="10" t="s">
        <v>9</v>
      </c>
      <c r="N151" s="7" t="s">
        <v>10</v>
      </c>
      <c r="O151" s="7">
        <v>7</v>
      </c>
    </row>
    <row r="152" spans="1:15" ht="51">
      <c r="A152" s="7" t="str">
        <f t="shared" si="14"/>
        <v>2</v>
      </c>
      <c r="B152" s="7" t="str">
        <f t="shared" si="15"/>
        <v>1</v>
      </c>
      <c r="C152" s="7" t="str">
        <f t="shared" si="21"/>
        <v>3</v>
      </c>
      <c r="D152" s="7" t="str">
        <f t="shared" si="22"/>
        <v>1</v>
      </c>
      <c r="E152" s="7" t="str">
        <f t="shared" si="18"/>
        <v>1</v>
      </c>
      <c r="F152" s="7" t="str">
        <f t="shared" si="19"/>
        <v>06</v>
      </c>
      <c r="G152" s="7" t="str">
        <f t="shared" si="20"/>
        <v>03</v>
      </c>
      <c r="H152" s="7" t="s">
        <v>377</v>
      </c>
      <c r="I152" s="7" t="s">
        <v>378</v>
      </c>
      <c r="J152" s="17" t="s">
        <v>379</v>
      </c>
      <c r="K152" s="7" t="s">
        <v>179</v>
      </c>
      <c r="L152" s="7" t="s">
        <v>248</v>
      </c>
      <c r="M152" s="10" t="s">
        <v>9</v>
      </c>
      <c r="N152" s="7" t="s">
        <v>10</v>
      </c>
      <c r="O152" s="7">
        <v>7</v>
      </c>
    </row>
    <row r="153" spans="1:15" ht="38.25">
      <c r="A153" s="3" t="str">
        <f t="shared" si="14"/>
        <v>2</v>
      </c>
      <c r="B153" s="3" t="str">
        <f t="shared" si="15"/>
        <v>1</v>
      </c>
      <c r="C153" s="3" t="str">
        <f t="shared" si="21"/>
        <v>3</v>
      </c>
      <c r="D153" s="3" t="str">
        <f t="shared" si="22"/>
        <v>1</v>
      </c>
      <c r="E153" s="3" t="str">
        <f t="shared" si="18"/>
        <v>1</v>
      </c>
      <c r="F153" s="3" t="str">
        <f t="shared" si="19"/>
        <v>07</v>
      </c>
      <c r="G153" s="3" t="str">
        <f t="shared" si="20"/>
        <v>00</v>
      </c>
      <c r="H153" s="3" t="s">
        <v>380</v>
      </c>
      <c r="I153" s="3" t="s">
        <v>381</v>
      </c>
      <c r="J153" s="4" t="s">
        <v>382</v>
      </c>
      <c r="K153" s="3" t="s">
        <v>179</v>
      </c>
      <c r="L153" s="3"/>
      <c r="M153" s="3"/>
      <c r="N153" s="3" t="s">
        <v>4</v>
      </c>
      <c r="O153" s="3">
        <v>6</v>
      </c>
    </row>
    <row r="154" spans="1:15" ht="38.25">
      <c r="A154" s="7" t="str">
        <f t="shared" si="14"/>
        <v>2</v>
      </c>
      <c r="B154" s="7" t="str">
        <f t="shared" si="15"/>
        <v>1</v>
      </c>
      <c r="C154" s="7" t="str">
        <f t="shared" si="21"/>
        <v>3</v>
      </c>
      <c r="D154" s="7" t="str">
        <f t="shared" si="22"/>
        <v>1</v>
      </c>
      <c r="E154" s="7" t="str">
        <f t="shared" si="18"/>
        <v>1</v>
      </c>
      <c r="F154" s="7" t="str">
        <f t="shared" si="19"/>
        <v>07</v>
      </c>
      <c r="G154" s="7" t="str">
        <f t="shared" si="20"/>
        <v>01</v>
      </c>
      <c r="H154" s="7" t="s">
        <v>383</v>
      </c>
      <c r="I154" s="7" t="s">
        <v>384</v>
      </c>
      <c r="J154" s="17" t="s">
        <v>385</v>
      </c>
      <c r="K154" s="7" t="s">
        <v>179</v>
      </c>
      <c r="L154" s="7" t="s">
        <v>248</v>
      </c>
      <c r="M154" s="10" t="s">
        <v>9</v>
      </c>
      <c r="N154" s="7" t="s">
        <v>10</v>
      </c>
      <c r="O154" s="7">
        <v>7</v>
      </c>
    </row>
    <row r="155" spans="1:15" ht="63.75">
      <c r="A155" s="7" t="str">
        <f t="shared" ref="A155:A218" si="23">MID(H155,1,1)</f>
        <v>2</v>
      </c>
      <c r="B155" s="7" t="str">
        <f t="shared" ref="B155:B218" si="24">MID(H155,3,1)</f>
        <v>1</v>
      </c>
      <c r="C155" s="7" t="str">
        <f t="shared" si="21"/>
        <v>3</v>
      </c>
      <c r="D155" s="7" t="str">
        <f t="shared" si="22"/>
        <v>1</v>
      </c>
      <c r="E155" s="7" t="str">
        <f t="shared" ref="E155:E218" si="25">MID(H155,9,1)</f>
        <v>1</v>
      </c>
      <c r="F155" s="7" t="str">
        <f t="shared" ref="F155:F218" si="26">MID(H155,11,2)</f>
        <v>07</v>
      </c>
      <c r="G155" s="7" t="str">
        <f t="shared" ref="G155:G218" si="27">MID(H155,14,2)</f>
        <v>02</v>
      </c>
      <c r="H155" s="7" t="s">
        <v>386</v>
      </c>
      <c r="I155" s="7" t="s">
        <v>387</v>
      </c>
      <c r="J155" s="17" t="s">
        <v>388</v>
      </c>
      <c r="K155" s="7" t="s">
        <v>179</v>
      </c>
      <c r="L155" s="7" t="s">
        <v>248</v>
      </c>
      <c r="M155" s="10" t="s">
        <v>9</v>
      </c>
      <c r="N155" s="7" t="s">
        <v>10</v>
      </c>
      <c r="O155" s="7">
        <v>7</v>
      </c>
    </row>
    <row r="156" spans="1:15" ht="63.75">
      <c r="A156" s="7" t="str">
        <f t="shared" si="23"/>
        <v>2</v>
      </c>
      <c r="B156" s="7" t="str">
        <f t="shared" si="24"/>
        <v>1</v>
      </c>
      <c r="C156" s="7" t="str">
        <f t="shared" si="21"/>
        <v>3</v>
      </c>
      <c r="D156" s="7" t="str">
        <f t="shared" si="22"/>
        <v>1</v>
      </c>
      <c r="E156" s="7" t="str">
        <f t="shared" si="25"/>
        <v>1</v>
      </c>
      <c r="F156" s="7" t="str">
        <f t="shared" si="26"/>
        <v>07</v>
      </c>
      <c r="G156" s="7" t="str">
        <f t="shared" si="27"/>
        <v>03</v>
      </c>
      <c r="H156" s="7" t="s">
        <v>389</v>
      </c>
      <c r="I156" s="7" t="s">
        <v>390</v>
      </c>
      <c r="J156" s="17" t="s">
        <v>391</v>
      </c>
      <c r="K156" s="7" t="s">
        <v>179</v>
      </c>
      <c r="L156" s="7" t="s">
        <v>248</v>
      </c>
      <c r="M156" s="10" t="s">
        <v>9</v>
      </c>
      <c r="N156" s="7" t="s">
        <v>10</v>
      </c>
      <c r="O156" s="7">
        <v>7</v>
      </c>
    </row>
    <row r="157" spans="1:15" ht="38.25">
      <c r="A157" s="3" t="str">
        <f t="shared" si="23"/>
        <v>2</v>
      </c>
      <c r="B157" s="3" t="str">
        <f t="shared" si="24"/>
        <v>1</v>
      </c>
      <c r="C157" s="3" t="str">
        <f t="shared" si="21"/>
        <v>3</v>
      </c>
      <c r="D157" s="3" t="str">
        <f t="shared" si="22"/>
        <v>1</v>
      </c>
      <c r="E157" s="3" t="str">
        <f t="shared" si="25"/>
        <v>1</v>
      </c>
      <c r="F157" s="3" t="str">
        <f t="shared" si="26"/>
        <v>08</v>
      </c>
      <c r="G157" s="3" t="str">
        <f t="shared" si="27"/>
        <v>00</v>
      </c>
      <c r="H157" s="3" t="s">
        <v>392</v>
      </c>
      <c r="I157" s="3" t="s">
        <v>393</v>
      </c>
      <c r="J157" s="4" t="s">
        <v>394</v>
      </c>
      <c r="K157" s="3" t="s">
        <v>179</v>
      </c>
      <c r="L157" s="3"/>
      <c r="M157" s="3"/>
      <c r="N157" s="3" t="s">
        <v>4</v>
      </c>
      <c r="O157" s="3">
        <v>6</v>
      </c>
    </row>
    <row r="158" spans="1:15" ht="51">
      <c r="A158" s="7" t="str">
        <f t="shared" si="23"/>
        <v>2</v>
      </c>
      <c r="B158" s="7" t="str">
        <f t="shared" si="24"/>
        <v>1</v>
      </c>
      <c r="C158" s="7" t="str">
        <f t="shared" si="21"/>
        <v>3</v>
      </c>
      <c r="D158" s="7" t="str">
        <f t="shared" si="22"/>
        <v>1</v>
      </c>
      <c r="E158" s="7" t="str">
        <f t="shared" si="25"/>
        <v>1</v>
      </c>
      <c r="F158" s="7" t="str">
        <f t="shared" si="26"/>
        <v>08</v>
      </c>
      <c r="G158" s="7" t="str">
        <f t="shared" si="27"/>
        <v>01</v>
      </c>
      <c r="H158" s="7" t="s">
        <v>395</v>
      </c>
      <c r="I158" s="7" t="s">
        <v>396</v>
      </c>
      <c r="J158" s="17" t="s">
        <v>397</v>
      </c>
      <c r="K158" s="7" t="s">
        <v>179</v>
      </c>
      <c r="L158" s="7" t="s">
        <v>248</v>
      </c>
      <c r="M158" s="10" t="s">
        <v>9</v>
      </c>
      <c r="N158" s="7" t="s">
        <v>10</v>
      </c>
      <c r="O158" s="7">
        <v>7</v>
      </c>
    </row>
    <row r="159" spans="1:15" ht="63.75">
      <c r="A159" s="7" t="str">
        <f t="shared" si="23"/>
        <v>2</v>
      </c>
      <c r="B159" s="7" t="str">
        <f t="shared" si="24"/>
        <v>1</v>
      </c>
      <c r="C159" s="7" t="str">
        <f t="shared" si="21"/>
        <v>3</v>
      </c>
      <c r="D159" s="7" t="str">
        <f t="shared" si="22"/>
        <v>1</v>
      </c>
      <c r="E159" s="7" t="str">
        <f t="shared" si="25"/>
        <v>1</v>
      </c>
      <c r="F159" s="7" t="str">
        <f t="shared" si="26"/>
        <v>08</v>
      </c>
      <c r="G159" s="7" t="str">
        <f t="shared" si="27"/>
        <v>02</v>
      </c>
      <c r="H159" s="7" t="s">
        <v>398</v>
      </c>
      <c r="I159" s="7" t="s">
        <v>399</v>
      </c>
      <c r="J159" s="17" t="s">
        <v>400</v>
      </c>
      <c r="K159" s="7" t="s">
        <v>179</v>
      </c>
      <c r="L159" s="7" t="s">
        <v>248</v>
      </c>
      <c r="M159" s="10" t="s">
        <v>9</v>
      </c>
      <c r="N159" s="7" t="s">
        <v>10</v>
      </c>
      <c r="O159" s="7">
        <v>7</v>
      </c>
    </row>
    <row r="160" spans="1:15" ht="51">
      <c r="A160" s="7" t="str">
        <f t="shared" si="23"/>
        <v>2</v>
      </c>
      <c r="B160" s="7" t="str">
        <f t="shared" si="24"/>
        <v>1</v>
      </c>
      <c r="C160" s="7" t="str">
        <f t="shared" si="21"/>
        <v>3</v>
      </c>
      <c r="D160" s="7" t="str">
        <f t="shared" si="22"/>
        <v>1</v>
      </c>
      <c r="E160" s="7" t="str">
        <f t="shared" si="25"/>
        <v>1</v>
      </c>
      <c r="F160" s="7" t="str">
        <f t="shared" si="26"/>
        <v>08</v>
      </c>
      <c r="G160" s="7" t="str">
        <f t="shared" si="27"/>
        <v>03</v>
      </c>
      <c r="H160" s="7" t="s">
        <v>401</v>
      </c>
      <c r="I160" s="7" t="s">
        <v>402</v>
      </c>
      <c r="J160" s="17" t="s">
        <v>403</v>
      </c>
      <c r="K160" s="7" t="s">
        <v>179</v>
      </c>
      <c r="L160" s="7" t="s">
        <v>248</v>
      </c>
      <c r="M160" s="10" t="s">
        <v>9</v>
      </c>
      <c r="N160" s="7" t="s">
        <v>10</v>
      </c>
      <c r="O160" s="7">
        <v>7</v>
      </c>
    </row>
    <row r="161" spans="1:15" ht="25.5">
      <c r="A161" s="3" t="str">
        <f t="shared" si="23"/>
        <v>2</v>
      </c>
      <c r="B161" s="3" t="str">
        <f t="shared" si="24"/>
        <v>1</v>
      </c>
      <c r="C161" s="3" t="str">
        <f t="shared" si="21"/>
        <v>3</v>
      </c>
      <c r="D161" s="3" t="str">
        <f t="shared" si="22"/>
        <v>1</v>
      </c>
      <c r="E161" s="3" t="str">
        <f t="shared" si="25"/>
        <v>1</v>
      </c>
      <c r="F161" s="3" t="str">
        <f t="shared" si="26"/>
        <v>09</v>
      </c>
      <c r="G161" s="3" t="str">
        <f t="shared" si="27"/>
        <v>00</v>
      </c>
      <c r="H161" s="3" t="s">
        <v>404</v>
      </c>
      <c r="I161" s="3" t="s">
        <v>405</v>
      </c>
      <c r="J161" s="4" t="s">
        <v>406</v>
      </c>
      <c r="K161" s="3" t="s">
        <v>179</v>
      </c>
      <c r="L161" s="3" t="s">
        <v>248</v>
      </c>
      <c r="M161" s="3" t="s">
        <v>9</v>
      </c>
      <c r="N161" s="3" t="s">
        <v>10</v>
      </c>
      <c r="O161" s="3">
        <v>6</v>
      </c>
    </row>
    <row r="162" spans="1:15" ht="25.5">
      <c r="A162" s="3" t="str">
        <f t="shared" si="23"/>
        <v>2</v>
      </c>
      <c r="B162" s="3" t="str">
        <f t="shared" si="24"/>
        <v>1</v>
      </c>
      <c r="C162" s="3" t="str">
        <f t="shared" si="21"/>
        <v>3</v>
      </c>
      <c r="D162" s="3" t="str">
        <f t="shared" si="22"/>
        <v>1</v>
      </c>
      <c r="E162" s="3" t="str">
        <f t="shared" si="25"/>
        <v>1</v>
      </c>
      <c r="F162" s="3" t="str">
        <f t="shared" si="26"/>
        <v>10</v>
      </c>
      <c r="G162" s="3" t="str">
        <f t="shared" si="27"/>
        <v>00</v>
      </c>
      <c r="H162" s="3" t="s">
        <v>407</v>
      </c>
      <c r="I162" s="3" t="s">
        <v>408</v>
      </c>
      <c r="J162" s="4" t="s">
        <v>409</v>
      </c>
      <c r="K162" s="3" t="s">
        <v>179</v>
      </c>
      <c r="L162" s="3" t="s">
        <v>248</v>
      </c>
      <c r="M162" s="3" t="s">
        <v>9</v>
      </c>
      <c r="N162" s="3" t="s">
        <v>10</v>
      </c>
      <c r="O162" s="3">
        <v>6</v>
      </c>
    </row>
    <row r="163" spans="1:15" ht="38.25">
      <c r="A163" s="5" t="str">
        <f t="shared" si="23"/>
        <v>2</v>
      </c>
      <c r="B163" s="5" t="str">
        <f t="shared" si="24"/>
        <v>1</v>
      </c>
      <c r="C163" s="5" t="str">
        <f t="shared" si="21"/>
        <v>7</v>
      </c>
      <c r="D163" s="5" t="str">
        <f t="shared" si="22"/>
        <v>7</v>
      </c>
      <c r="E163" s="5" t="str">
        <f t="shared" si="25"/>
        <v>0</v>
      </c>
      <c r="F163" s="5" t="str">
        <f t="shared" si="26"/>
        <v>00</v>
      </c>
      <c r="G163" s="5" t="str">
        <f t="shared" si="27"/>
        <v>00</v>
      </c>
      <c r="H163" s="5" t="s">
        <v>410</v>
      </c>
      <c r="I163" s="5" t="s">
        <v>411</v>
      </c>
      <c r="J163" s="6" t="s">
        <v>412</v>
      </c>
      <c r="K163" s="5" t="s">
        <v>179</v>
      </c>
      <c r="L163" s="22"/>
      <c r="M163" s="5"/>
      <c r="N163" s="5" t="s">
        <v>4</v>
      </c>
      <c r="O163" s="5">
        <v>4</v>
      </c>
    </row>
    <row r="164" spans="1:15" ht="63.75">
      <c r="A164" s="1" t="str">
        <f t="shared" si="23"/>
        <v>2</v>
      </c>
      <c r="B164" s="1" t="str">
        <f t="shared" si="24"/>
        <v>1</v>
      </c>
      <c r="C164" s="1" t="str">
        <f t="shared" si="21"/>
        <v>7</v>
      </c>
      <c r="D164" s="1" t="str">
        <f t="shared" si="22"/>
        <v>7</v>
      </c>
      <c r="E164" s="1" t="str">
        <f t="shared" si="25"/>
        <v>1</v>
      </c>
      <c r="F164" s="1" t="str">
        <f t="shared" si="26"/>
        <v>00</v>
      </c>
      <c r="G164" s="1" t="str">
        <f t="shared" si="27"/>
        <v>00</v>
      </c>
      <c r="H164" s="1" t="s">
        <v>413</v>
      </c>
      <c r="I164" s="1" t="s">
        <v>414</v>
      </c>
      <c r="J164" s="2" t="s">
        <v>415</v>
      </c>
      <c r="K164" s="1" t="s">
        <v>179</v>
      </c>
      <c r="L164" s="1"/>
      <c r="M164" s="1"/>
      <c r="N164" s="1" t="s">
        <v>4</v>
      </c>
      <c r="O164" s="1">
        <v>5</v>
      </c>
    </row>
    <row r="165" spans="1:15" ht="51">
      <c r="A165" s="5" t="str">
        <f t="shared" si="23"/>
        <v>2</v>
      </c>
      <c r="B165" s="5" t="str">
        <f t="shared" si="24"/>
        <v>1</v>
      </c>
      <c r="C165" s="5" t="str">
        <f t="shared" si="21"/>
        <v>8</v>
      </c>
      <c r="D165" s="5" t="str">
        <f t="shared" si="22"/>
        <v>6</v>
      </c>
      <c r="E165" s="5" t="str">
        <f t="shared" si="25"/>
        <v>0</v>
      </c>
      <c r="F165" s="5" t="str">
        <f t="shared" si="26"/>
        <v>00</v>
      </c>
      <c r="G165" s="5" t="str">
        <f t="shared" si="27"/>
        <v>00</v>
      </c>
      <c r="H165" s="5" t="s">
        <v>416</v>
      </c>
      <c r="I165" s="5" t="s">
        <v>417</v>
      </c>
      <c r="J165" s="23" t="s">
        <v>418</v>
      </c>
      <c r="K165" s="24" t="s">
        <v>179</v>
      </c>
      <c r="L165" s="5"/>
      <c r="M165" s="5"/>
      <c r="N165" s="5" t="s">
        <v>4</v>
      </c>
      <c r="O165" s="5">
        <v>4</v>
      </c>
    </row>
    <row r="166" spans="1:15" ht="102">
      <c r="A166" s="1" t="str">
        <f t="shared" si="23"/>
        <v>2</v>
      </c>
      <c r="B166" s="1" t="str">
        <f t="shared" si="24"/>
        <v>1</v>
      </c>
      <c r="C166" s="1" t="str">
        <f t="shared" si="21"/>
        <v>8</v>
      </c>
      <c r="D166" s="1" t="str">
        <f t="shared" si="22"/>
        <v>6</v>
      </c>
      <c r="E166" s="1" t="str">
        <f t="shared" si="25"/>
        <v>1</v>
      </c>
      <c r="F166" s="1" t="str">
        <f t="shared" si="26"/>
        <v>00</v>
      </c>
      <c r="G166" s="1" t="str">
        <f t="shared" si="27"/>
        <v>00</v>
      </c>
      <c r="H166" s="1" t="s">
        <v>419</v>
      </c>
      <c r="I166" s="1" t="s">
        <v>420</v>
      </c>
      <c r="J166" s="25" t="s">
        <v>421</v>
      </c>
      <c r="K166" s="26" t="s">
        <v>179</v>
      </c>
      <c r="L166" s="1"/>
      <c r="M166" s="1"/>
      <c r="N166" s="1" t="s">
        <v>4</v>
      </c>
      <c r="O166" s="1">
        <v>5</v>
      </c>
    </row>
    <row r="167" spans="1:15" ht="25.5">
      <c r="A167" s="3" t="str">
        <f t="shared" si="23"/>
        <v>2</v>
      </c>
      <c r="B167" s="3" t="str">
        <f t="shared" si="24"/>
        <v>1</v>
      </c>
      <c r="C167" s="3" t="str">
        <f t="shared" si="21"/>
        <v>8</v>
      </c>
      <c r="D167" s="3" t="str">
        <f t="shared" si="22"/>
        <v>6</v>
      </c>
      <c r="E167" s="3" t="str">
        <f t="shared" si="25"/>
        <v>1</v>
      </c>
      <c r="F167" s="3" t="str">
        <f t="shared" si="26"/>
        <v>01</v>
      </c>
      <c r="G167" s="3" t="str">
        <f t="shared" si="27"/>
        <v>00</v>
      </c>
      <c r="H167" s="3" t="s">
        <v>422</v>
      </c>
      <c r="I167" s="3" t="s">
        <v>423</v>
      </c>
      <c r="J167" s="4" t="s">
        <v>424</v>
      </c>
      <c r="K167" s="3" t="s">
        <v>179</v>
      </c>
      <c r="L167" s="3" t="s">
        <v>248</v>
      </c>
      <c r="M167" s="3" t="s">
        <v>9</v>
      </c>
      <c r="N167" s="3" t="s">
        <v>10</v>
      </c>
      <c r="O167" s="3">
        <v>6</v>
      </c>
    </row>
    <row r="168" spans="1:15" ht="51">
      <c r="A168" s="3" t="str">
        <f t="shared" si="23"/>
        <v>2</v>
      </c>
      <c r="B168" s="3" t="str">
        <f t="shared" si="24"/>
        <v>1</v>
      </c>
      <c r="C168" s="3" t="str">
        <f t="shared" si="21"/>
        <v>8</v>
      </c>
      <c r="D168" s="3" t="str">
        <f t="shared" si="22"/>
        <v>6</v>
      </c>
      <c r="E168" s="3" t="str">
        <f t="shared" si="25"/>
        <v>1</v>
      </c>
      <c r="F168" s="3" t="str">
        <f t="shared" si="26"/>
        <v>02</v>
      </c>
      <c r="G168" s="3" t="str">
        <f t="shared" si="27"/>
        <v>00</v>
      </c>
      <c r="H168" s="3" t="s">
        <v>425</v>
      </c>
      <c r="I168" s="3" t="s">
        <v>426</v>
      </c>
      <c r="J168" s="4" t="s">
        <v>427</v>
      </c>
      <c r="K168" s="3" t="s">
        <v>179</v>
      </c>
      <c r="L168" s="3" t="s">
        <v>248</v>
      </c>
      <c r="M168" s="3" t="s">
        <v>9</v>
      </c>
      <c r="N168" s="3" t="s">
        <v>10</v>
      </c>
      <c r="O168" s="3">
        <v>6</v>
      </c>
    </row>
    <row r="169" spans="1:15" ht="51">
      <c r="A169" s="3" t="str">
        <f t="shared" si="23"/>
        <v>2</v>
      </c>
      <c r="B169" s="3" t="str">
        <f t="shared" si="24"/>
        <v>2</v>
      </c>
      <c r="C169" s="3" t="str">
        <f t="shared" si="21"/>
        <v>1</v>
      </c>
      <c r="D169" s="3" t="str">
        <f t="shared" si="22"/>
        <v>1</v>
      </c>
      <c r="E169" s="3" t="str">
        <f t="shared" si="25"/>
        <v>1</v>
      </c>
      <c r="F169" s="3" t="str">
        <f t="shared" si="26"/>
        <v>03</v>
      </c>
      <c r="G169" s="3" t="str">
        <f t="shared" si="27"/>
        <v>00</v>
      </c>
      <c r="H169" s="3" t="s">
        <v>428</v>
      </c>
      <c r="I169" s="3" t="s">
        <v>243</v>
      </c>
      <c r="J169" s="4" t="s">
        <v>244</v>
      </c>
      <c r="K169" s="3" t="s">
        <v>179</v>
      </c>
      <c r="L169" s="3"/>
      <c r="M169" s="3"/>
      <c r="N169" s="3" t="s">
        <v>4</v>
      </c>
      <c r="O169" s="3">
        <v>6</v>
      </c>
    </row>
    <row r="170" spans="1:15" ht="51">
      <c r="A170" s="7" t="str">
        <f t="shared" si="23"/>
        <v>2</v>
      </c>
      <c r="B170" s="7" t="str">
        <f t="shared" si="24"/>
        <v>2</v>
      </c>
      <c r="C170" s="7" t="str">
        <f t="shared" si="21"/>
        <v>1</v>
      </c>
      <c r="D170" s="7" t="str">
        <f t="shared" si="22"/>
        <v>1</v>
      </c>
      <c r="E170" s="7" t="str">
        <f t="shared" si="25"/>
        <v>1</v>
      </c>
      <c r="F170" s="7" t="str">
        <f t="shared" si="26"/>
        <v>03</v>
      </c>
      <c r="G170" s="7" t="str">
        <f t="shared" si="27"/>
        <v>01</v>
      </c>
      <c r="H170" s="7" t="s">
        <v>429</v>
      </c>
      <c r="I170" s="20" t="s">
        <v>246</v>
      </c>
      <c r="J170" s="17" t="s">
        <v>247</v>
      </c>
      <c r="K170" s="19" t="s">
        <v>179</v>
      </c>
      <c r="L170" s="7" t="s">
        <v>248</v>
      </c>
      <c r="M170" s="10" t="s">
        <v>9</v>
      </c>
      <c r="N170" s="7" t="s">
        <v>10</v>
      </c>
      <c r="O170" s="7">
        <v>7</v>
      </c>
    </row>
    <row r="171" spans="1:15" ht="76.5">
      <c r="A171" s="7" t="str">
        <f t="shared" si="23"/>
        <v>2</v>
      </c>
      <c r="B171" s="7" t="str">
        <f t="shared" si="24"/>
        <v>2</v>
      </c>
      <c r="C171" s="7" t="str">
        <f t="shared" si="21"/>
        <v>1</v>
      </c>
      <c r="D171" s="7" t="str">
        <f t="shared" si="22"/>
        <v>1</v>
      </c>
      <c r="E171" s="7" t="str">
        <f t="shared" si="25"/>
        <v>1</v>
      </c>
      <c r="F171" s="7" t="str">
        <f t="shared" si="26"/>
        <v>03</v>
      </c>
      <c r="G171" s="7" t="str">
        <f t="shared" si="27"/>
        <v>02</v>
      </c>
      <c r="H171" s="7" t="s">
        <v>430</v>
      </c>
      <c r="I171" s="20" t="s">
        <v>250</v>
      </c>
      <c r="J171" s="17" t="s">
        <v>251</v>
      </c>
      <c r="K171" s="19" t="s">
        <v>179</v>
      </c>
      <c r="L171" s="7" t="s">
        <v>248</v>
      </c>
      <c r="M171" s="10" t="s">
        <v>9</v>
      </c>
      <c r="N171" s="7" t="s">
        <v>10</v>
      </c>
      <c r="O171" s="7">
        <v>7</v>
      </c>
    </row>
    <row r="172" spans="1:15" ht="76.5">
      <c r="A172" s="7" t="str">
        <f t="shared" si="23"/>
        <v>2</v>
      </c>
      <c r="B172" s="7" t="str">
        <f t="shared" si="24"/>
        <v>2</v>
      </c>
      <c r="C172" s="7" t="str">
        <f t="shared" si="21"/>
        <v>1</v>
      </c>
      <c r="D172" s="7" t="str">
        <f t="shared" si="22"/>
        <v>1</v>
      </c>
      <c r="E172" s="7" t="str">
        <f t="shared" si="25"/>
        <v>1</v>
      </c>
      <c r="F172" s="7" t="str">
        <f t="shared" si="26"/>
        <v>03</v>
      </c>
      <c r="G172" s="7" t="str">
        <f t="shared" si="27"/>
        <v>03</v>
      </c>
      <c r="H172" s="7" t="s">
        <v>431</v>
      </c>
      <c r="I172" s="20" t="s">
        <v>253</v>
      </c>
      <c r="J172" s="17" t="s">
        <v>254</v>
      </c>
      <c r="K172" s="19" t="s">
        <v>179</v>
      </c>
      <c r="L172" s="7" t="s">
        <v>248</v>
      </c>
      <c r="M172" s="10" t="s">
        <v>9</v>
      </c>
      <c r="N172" s="7" t="s">
        <v>10</v>
      </c>
      <c r="O172" s="7">
        <v>7</v>
      </c>
    </row>
    <row r="173" spans="1:15" ht="38.25">
      <c r="A173" s="3" t="str">
        <f t="shared" si="23"/>
        <v>2</v>
      </c>
      <c r="B173" s="3" t="str">
        <f t="shared" si="24"/>
        <v>2</v>
      </c>
      <c r="C173" s="3" t="str">
        <f t="shared" si="21"/>
        <v>1</v>
      </c>
      <c r="D173" s="3" t="str">
        <f t="shared" si="22"/>
        <v>1</v>
      </c>
      <c r="E173" s="3" t="str">
        <f t="shared" si="25"/>
        <v>1</v>
      </c>
      <c r="F173" s="3" t="str">
        <f t="shared" si="26"/>
        <v>04</v>
      </c>
      <c r="G173" s="3" t="str">
        <f t="shared" si="27"/>
        <v>00</v>
      </c>
      <c r="H173" s="3" t="s">
        <v>432</v>
      </c>
      <c r="I173" s="3" t="s">
        <v>256</v>
      </c>
      <c r="J173" s="4" t="s">
        <v>257</v>
      </c>
      <c r="K173" s="3" t="s">
        <v>179</v>
      </c>
      <c r="L173" s="3"/>
      <c r="M173" s="3"/>
      <c r="N173" s="3" t="s">
        <v>4</v>
      </c>
      <c r="O173" s="3">
        <v>6</v>
      </c>
    </row>
    <row r="174" spans="1:15" ht="51">
      <c r="A174" s="7" t="str">
        <f t="shared" si="23"/>
        <v>2</v>
      </c>
      <c r="B174" s="7" t="str">
        <f t="shared" si="24"/>
        <v>2</v>
      </c>
      <c r="C174" s="7" t="str">
        <f t="shared" si="21"/>
        <v>1</v>
      </c>
      <c r="D174" s="7" t="str">
        <f t="shared" si="22"/>
        <v>1</v>
      </c>
      <c r="E174" s="7" t="str">
        <f t="shared" si="25"/>
        <v>1</v>
      </c>
      <c r="F174" s="7" t="str">
        <f t="shared" si="26"/>
        <v>04</v>
      </c>
      <c r="G174" s="7" t="str">
        <f t="shared" si="27"/>
        <v>01</v>
      </c>
      <c r="H174" s="7" t="s">
        <v>433</v>
      </c>
      <c r="I174" s="20" t="s">
        <v>259</v>
      </c>
      <c r="J174" s="17" t="s">
        <v>260</v>
      </c>
      <c r="K174" s="19" t="s">
        <v>179</v>
      </c>
      <c r="L174" s="7" t="s">
        <v>248</v>
      </c>
      <c r="M174" s="10" t="s">
        <v>9</v>
      </c>
      <c r="N174" s="7" t="s">
        <v>10</v>
      </c>
      <c r="O174" s="7">
        <v>7</v>
      </c>
    </row>
    <row r="175" spans="1:15" ht="76.5">
      <c r="A175" s="7" t="str">
        <f t="shared" si="23"/>
        <v>2</v>
      </c>
      <c r="B175" s="7" t="str">
        <f t="shared" si="24"/>
        <v>2</v>
      </c>
      <c r="C175" s="7" t="str">
        <f t="shared" si="21"/>
        <v>1</v>
      </c>
      <c r="D175" s="7" t="str">
        <f t="shared" si="22"/>
        <v>1</v>
      </c>
      <c r="E175" s="7" t="str">
        <f t="shared" si="25"/>
        <v>1</v>
      </c>
      <c r="F175" s="7" t="str">
        <f t="shared" si="26"/>
        <v>04</v>
      </c>
      <c r="G175" s="7" t="str">
        <f t="shared" si="27"/>
        <v>02</v>
      </c>
      <c r="H175" s="7" t="s">
        <v>434</v>
      </c>
      <c r="I175" s="20" t="s">
        <v>262</v>
      </c>
      <c r="J175" s="17" t="s">
        <v>263</v>
      </c>
      <c r="K175" s="19" t="s">
        <v>179</v>
      </c>
      <c r="L175" s="7" t="s">
        <v>248</v>
      </c>
      <c r="M175" s="10" t="s">
        <v>9</v>
      </c>
      <c r="N175" s="7" t="s">
        <v>10</v>
      </c>
      <c r="O175" s="7">
        <v>7</v>
      </c>
    </row>
    <row r="176" spans="1:15" ht="63.75">
      <c r="A176" s="7" t="str">
        <f t="shared" si="23"/>
        <v>2</v>
      </c>
      <c r="B176" s="7" t="str">
        <f t="shared" si="24"/>
        <v>2</v>
      </c>
      <c r="C176" s="7" t="str">
        <f t="shared" si="21"/>
        <v>1</v>
      </c>
      <c r="D176" s="7" t="str">
        <f t="shared" si="22"/>
        <v>1</v>
      </c>
      <c r="E176" s="7" t="str">
        <f t="shared" si="25"/>
        <v>1</v>
      </c>
      <c r="F176" s="7" t="str">
        <f t="shared" si="26"/>
        <v>04</v>
      </c>
      <c r="G176" s="7" t="str">
        <f t="shared" si="27"/>
        <v>03</v>
      </c>
      <c r="H176" s="7" t="s">
        <v>435</v>
      </c>
      <c r="I176" s="20" t="s">
        <v>265</v>
      </c>
      <c r="J176" s="17" t="s">
        <v>266</v>
      </c>
      <c r="K176" s="19" t="s">
        <v>179</v>
      </c>
      <c r="L176" s="7" t="s">
        <v>248</v>
      </c>
      <c r="M176" s="10" t="s">
        <v>9</v>
      </c>
      <c r="N176" s="7" t="s">
        <v>10</v>
      </c>
      <c r="O176" s="7">
        <v>7</v>
      </c>
    </row>
    <row r="177" spans="1:15" ht="38.25">
      <c r="A177" s="3" t="str">
        <f t="shared" si="23"/>
        <v>2</v>
      </c>
      <c r="B177" s="3" t="str">
        <f t="shared" si="24"/>
        <v>2</v>
      </c>
      <c r="C177" s="3" t="str">
        <f t="shared" si="21"/>
        <v>1</v>
      </c>
      <c r="D177" s="3" t="str">
        <f t="shared" si="22"/>
        <v>1</v>
      </c>
      <c r="E177" s="3" t="str">
        <f t="shared" si="25"/>
        <v>1</v>
      </c>
      <c r="F177" s="3" t="str">
        <f t="shared" si="26"/>
        <v>05</v>
      </c>
      <c r="G177" s="3" t="str">
        <f t="shared" si="27"/>
        <v>00</v>
      </c>
      <c r="H177" s="3" t="s">
        <v>436</v>
      </c>
      <c r="I177" s="3" t="s">
        <v>437</v>
      </c>
      <c r="J177" s="4" t="s">
        <v>438</v>
      </c>
      <c r="K177" s="3" t="s">
        <v>179</v>
      </c>
      <c r="L177" s="3" t="s">
        <v>248</v>
      </c>
      <c r="M177" s="3" t="s">
        <v>9</v>
      </c>
      <c r="N177" s="3" t="s">
        <v>10</v>
      </c>
      <c r="O177" s="3">
        <v>6</v>
      </c>
    </row>
    <row r="178" spans="1:15" ht="38.25">
      <c r="A178" s="3" t="str">
        <f t="shared" si="23"/>
        <v>2</v>
      </c>
      <c r="B178" s="3" t="str">
        <f t="shared" si="24"/>
        <v>2</v>
      </c>
      <c r="C178" s="3" t="str">
        <f t="shared" si="21"/>
        <v>1</v>
      </c>
      <c r="D178" s="3" t="str">
        <f t="shared" si="22"/>
        <v>2</v>
      </c>
      <c r="E178" s="3" t="str">
        <f t="shared" si="25"/>
        <v>1</v>
      </c>
      <c r="F178" s="3" t="str">
        <f t="shared" si="26"/>
        <v>02</v>
      </c>
      <c r="G178" s="3" t="str">
        <f t="shared" si="27"/>
        <v>00</v>
      </c>
      <c r="H178" s="3" t="s">
        <v>439</v>
      </c>
      <c r="I178" s="3" t="s">
        <v>271</v>
      </c>
      <c r="J178" s="4" t="s">
        <v>272</v>
      </c>
      <c r="K178" s="3" t="s">
        <v>179</v>
      </c>
      <c r="L178" s="3"/>
      <c r="M178" s="3"/>
      <c r="N178" s="3" t="s">
        <v>4</v>
      </c>
      <c r="O178" s="3">
        <v>6</v>
      </c>
    </row>
    <row r="179" spans="1:15" ht="51">
      <c r="A179" s="7" t="str">
        <f t="shared" si="23"/>
        <v>2</v>
      </c>
      <c r="B179" s="7" t="str">
        <f t="shared" si="24"/>
        <v>2</v>
      </c>
      <c r="C179" s="7" t="str">
        <f t="shared" si="21"/>
        <v>1</v>
      </c>
      <c r="D179" s="7" t="str">
        <f t="shared" si="22"/>
        <v>2</v>
      </c>
      <c r="E179" s="7" t="str">
        <f t="shared" si="25"/>
        <v>1</v>
      </c>
      <c r="F179" s="7" t="str">
        <f t="shared" si="26"/>
        <v>02</v>
      </c>
      <c r="G179" s="7" t="str">
        <f t="shared" si="27"/>
        <v>01</v>
      </c>
      <c r="H179" s="7" t="s">
        <v>440</v>
      </c>
      <c r="I179" s="20" t="s">
        <v>274</v>
      </c>
      <c r="J179" s="17" t="s">
        <v>247</v>
      </c>
      <c r="K179" s="19" t="s">
        <v>179</v>
      </c>
      <c r="L179" s="7" t="s">
        <v>248</v>
      </c>
      <c r="M179" s="10" t="s">
        <v>9</v>
      </c>
      <c r="N179" s="7" t="s">
        <v>10</v>
      </c>
      <c r="O179" s="7">
        <v>7</v>
      </c>
    </row>
    <row r="180" spans="1:15" ht="76.5">
      <c r="A180" s="7" t="str">
        <f t="shared" si="23"/>
        <v>2</v>
      </c>
      <c r="B180" s="7" t="str">
        <f t="shared" si="24"/>
        <v>2</v>
      </c>
      <c r="C180" s="7" t="str">
        <f t="shared" si="21"/>
        <v>1</v>
      </c>
      <c r="D180" s="7" t="str">
        <f t="shared" si="22"/>
        <v>2</v>
      </c>
      <c r="E180" s="7" t="str">
        <f t="shared" si="25"/>
        <v>1</v>
      </c>
      <c r="F180" s="7" t="str">
        <f t="shared" si="26"/>
        <v>02</v>
      </c>
      <c r="G180" s="7" t="str">
        <f t="shared" si="27"/>
        <v>02</v>
      </c>
      <c r="H180" s="7" t="s">
        <v>441</v>
      </c>
      <c r="I180" s="20" t="s">
        <v>276</v>
      </c>
      <c r="J180" s="17" t="s">
        <v>277</v>
      </c>
      <c r="K180" s="19" t="s">
        <v>179</v>
      </c>
      <c r="L180" s="7" t="s">
        <v>248</v>
      </c>
      <c r="M180" s="10" t="s">
        <v>9</v>
      </c>
      <c r="N180" s="7" t="s">
        <v>10</v>
      </c>
      <c r="O180" s="7">
        <v>7</v>
      </c>
    </row>
    <row r="181" spans="1:15" ht="63.75">
      <c r="A181" s="7" t="str">
        <f t="shared" si="23"/>
        <v>2</v>
      </c>
      <c r="B181" s="7" t="str">
        <f t="shared" si="24"/>
        <v>2</v>
      </c>
      <c r="C181" s="7" t="str">
        <f t="shared" si="21"/>
        <v>1</v>
      </c>
      <c r="D181" s="7" t="str">
        <f t="shared" si="22"/>
        <v>2</v>
      </c>
      <c r="E181" s="7" t="str">
        <f t="shared" si="25"/>
        <v>1</v>
      </c>
      <c r="F181" s="7" t="str">
        <f t="shared" si="26"/>
        <v>02</v>
      </c>
      <c r="G181" s="7" t="str">
        <f t="shared" si="27"/>
        <v>03</v>
      </c>
      <c r="H181" s="7" t="s">
        <v>442</v>
      </c>
      <c r="I181" s="20" t="s">
        <v>279</v>
      </c>
      <c r="J181" s="17" t="s">
        <v>280</v>
      </c>
      <c r="K181" s="19" t="s">
        <v>179</v>
      </c>
      <c r="L181" s="7" t="s">
        <v>248</v>
      </c>
      <c r="M181" s="10" t="s">
        <v>9</v>
      </c>
      <c r="N181" s="7" t="s">
        <v>10</v>
      </c>
      <c r="O181" s="7">
        <v>7</v>
      </c>
    </row>
    <row r="182" spans="1:15" ht="38.25">
      <c r="A182" s="3" t="str">
        <f t="shared" si="23"/>
        <v>2</v>
      </c>
      <c r="B182" s="3" t="str">
        <f t="shared" si="24"/>
        <v>2</v>
      </c>
      <c r="C182" s="3" t="str">
        <f t="shared" si="21"/>
        <v>1</v>
      </c>
      <c r="D182" s="3" t="str">
        <f t="shared" si="22"/>
        <v>2</v>
      </c>
      <c r="E182" s="3" t="str">
        <f t="shared" si="25"/>
        <v>1</v>
      </c>
      <c r="F182" s="3" t="str">
        <f t="shared" si="26"/>
        <v>03</v>
      </c>
      <c r="G182" s="3" t="str">
        <f t="shared" si="27"/>
        <v>00</v>
      </c>
      <c r="H182" s="3" t="s">
        <v>443</v>
      </c>
      <c r="I182" s="3" t="s">
        <v>282</v>
      </c>
      <c r="J182" s="4" t="s">
        <v>257</v>
      </c>
      <c r="K182" s="3" t="s">
        <v>179</v>
      </c>
      <c r="L182" s="3"/>
      <c r="M182" s="3"/>
      <c r="N182" s="3" t="s">
        <v>4</v>
      </c>
      <c r="O182" s="3">
        <v>6</v>
      </c>
    </row>
    <row r="183" spans="1:15" ht="51">
      <c r="A183" s="7" t="str">
        <f t="shared" si="23"/>
        <v>2</v>
      </c>
      <c r="B183" s="7" t="str">
        <f t="shared" si="24"/>
        <v>2</v>
      </c>
      <c r="C183" s="7" t="str">
        <f t="shared" si="21"/>
        <v>1</v>
      </c>
      <c r="D183" s="7" t="str">
        <f t="shared" si="22"/>
        <v>2</v>
      </c>
      <c r="E183" s="7" t="str">
        <f t="shared" si="25"/>
        <v>1</v>
      </c>
      <c r="F183" s="7" t="str">
        <f t="shared" si="26"/>
        <v>03</v>
      </c>
      <c r="G183" s="7" t="str">
        <f t="shared" si="27"/>
        <v>01</v>
      </c>
      <c r="H183" s="7" t="s">
        <v>444</v>
      </c>
      <c r="I183" s="20" t="s">
        <v>284</v>
      </c>
      <c r="J183" s="17" t="s">
        <v>285</v>
      </c>
      <c r="K183" s="19" t="s">
        <v>179</v>
      </c>
      <c r="L183" s="7" t="s">
        <v>248</v>
      </c>
      <c r="M183" s="10" t="s">
        <v>9</v>
      </c>
      <c r="N183" s="7" t="s">
        <v>10</v>
      </c>
      <c r="O183" s="7">
        <v>7</v>
      </c>
    </row>
    <row r="184" spans="1:15" ht="76.5">
      <c r="A184" s="7" t="str">
        <f t="shared" si="23"/>
        <v>2</v>
      </c>
      <c r="B184" s="7" t="str">
        <f t="shared" si="24"/>
        <v>2</v>
      </c>
      <c r="C184" s="7" t="str">
        <f t="shared" si="21"/>
        <v>1</v>
      </c>
      <c r="D184" s="7" t="str">
        <f t="shared" si="22"/>
        <v>2</v>
      </c>
      <c r="E184" s="7" t="str">
        <f t="shared" si="25"/>
        <v>1</v>
      </c>
      <c r="F184" s="7" t="str">
        <f t="shared" si="26"/>
        <v>03</v>
      </c>
      <c r="G184" s="7" t="str">
        <f t="shared" si="27"/>
        <v>02</v>
      </c>
      <c r="H184" s="7" t="s">
        <v>445</v>
      </c>
      <c r="I184" s="7" t="s">
        <v>287</v>
      </c>
      <c r="J184" s="27" t="s">
        <v>288</v>
      </c>
      <c r="K184" s="7" t="s">
        <v>179</v>
      </c>
      <c r="L184" s="7" t="s">
        <v>248</v>
      </c>
      <c r="M184" s="10" t="s">
        <v>9</v>
      </c>
      <c r="N184" s="7" t="s">
        <v>10</v>
      </c>
      <c r="O184" s="7">
        <v>7</v>
      </c>
    </row>
    <row r="185" spans="1:15" ht="63.75">
      <c r="A185" s="7" t="str">
        <f t="shared" si="23"/>
        <v>2</v>
      </c>
      <c r="B185" s="7" t="str">
        <f t="shared" si="24"/>
        <v>2</v>
      </c>
      <c r="C185" s="7" t="str">
        <f t="shared" si="21"/>
        <v>1</v>
      </c>
      <c r="D185" s="7" t="str">
        <f t="shared" si="22"/>
        <v>2</v>
      </c>
      <c r="E185" s="7" t="str">
        <f t="shared" si="25"/>
        <v>1</v>
      </c>
      <c r="F185" s="7" t="str">
        <f t="shared" si="26"/>
        <v>03</v>
      </c>
      <c r="G185" s="7" t="str">
        <f t="shared" si="27"/>
        <v>03</v>
      </c>
      <c r="H185" s="7" t="s">
        <v>446</v>
      </c>
      <c r="I185" s="7" t="s">
        <v>290</v>
      </c>
      <c r="J185" s="28" t="s">
        <v>291</v>
      </c>
      <c r="K185" s="7" t="s">
        <v>179</v>
      </c>
      <c r="L185" s="7" t="s">
        <v>248</v>
      </c>
      <c r="M185" s="10" t="s">
        <v>9</v>
      </c>
      <c r="N185" s="7" t="s">
        <v>10</v>
      </c>
      <c r="O185" s="7">
        <v>7</v>
      </c>
    </row>
    <row r="186" spans="1:15" ht="63.75">
      <c r="A186" s="3" t="str">
        <f t="shared" si="23"/>
        <v>2</v>
      </c>
      <c r="B186" s="3" t="str">
        <f t="shared" si="24"/>
        <v>2</v>
      </c>
      <c r="C186" s="3" t="str">
        <f t="shared" si="21"/>
        <v>1</v>
      </c>
      <c r="D186" s="3" t="str">
        <f t="shared" si="22"/>
        <v>2</v>
      </c>
      <c r="E186" s="3" t="str">
        <f t="shared" si="25"/>
        <v>1</v>
      </c>
      <c r="F186" s="3" t="str">
        <f t="shared" si="26"/>
        <v>04</v>
      </c>
      <c r="G186" s="3" t="str">
        <f t="shared" si="27"/>
        <v>00</v>
      </c>
      <c r="H186" s="3" t="s">
        <v>447</v>
      </c>
      <c r="I186" s="3" t="s">
        <v>293</v>
      </c>
      <c r="J186" s="4" t="s">
        <v>448</v>
      </c>
      <c r="K186" s="3" t="s">
        <v>179</v>
      </c>
      <c r="L186" s="3" t="s">
        <v>248</v>
      </c>
      <c r="M186" s="3" t="s">
        <v>9</v>
      </c>
      <c r="N186" s="3" t="s">
        <v>10</v>
      </c>
      <c r="O186" s="3">
        <v>6</v>
      </c>
    </row>
    <row r="187" spans="1:15" ht="38.25">
      <c r="A187" s="3" t="str">
        <f t="shared" si="23"/>
        <v>2</v>
      </c>
      <c r="B187" s="3" t="str">
        <f t="shared" si="24"/>
        <v>2</v>
      </c>
      <c r="C187" s="3" t="str">
        <f t="shared" ref="C187:C250" si="28">MID(H187,5,1)</f>
        <v>1</v>
      </c>
      <c r="D187" s="3" t="str">
        <f t="shared" ref="D187:D250" si="29">MID(H187,7,1)</f>
        <v>3</v>
      </c>
      <c r="E187" s="3" t="str">
        <f t="shared" si="25"/>
        <v>1</v>
      </c>
      <c r="F187" s="3" t="str">
        <f t="shared" si="26"/>
        <v>02</v>
      </c>
      <c r="G187" s="3" t="str">
        <f t="shared" si="27"/>
        <v>00</v>
      </c>
      <c r="H187" s="3" t="s">
        <v>449</v>
      </c>
      <c r="I187" s="3" t="s">
        <v>330</v>
      </c>
      <c r="J187" s="4" t="s">
        <v>331</v>
      </c>
      <c r="K187" s="3" t="s">
        <v>179</v>
      </c>
      <c r="L187" s="3"/>
      <c r="M187" s="3"/>
      <c r="N187" s="3" t="s">
        <v>4</v>
      </c>
      <c r="O187" s="3">
        <v>6</v>
      </c>
    </row>
    <row r="188" spans="1:15" ht="38.25">
      <c r="A188" s="7" t="str">
        <f t="shared" si="23"/>
        <v>2</v>
      </c>
      <c r="B188" s="7" t="str">
        <f t="shared" si="24"/>
        <v>2</v>
      </c>
      <c r="C188" s="7" t="str">
        <f t="shared" si="28"/>
        <v>1</v>
      </c>
      <c r="D188" s="7" t="str">
        <f t="shared" si="29"/>
        <v>3</v>
      </c>
      <c r="E188" s="7" t="str">
        <f t="shared" si="25"/>
        <v>1</v>
      </c>
      <c r="F188" s="7" t="str">
        <f t="shared" si="26"/>
        <v>02</v>
      </c>
      <c r="G188" s="7" t="str">
        <f t="shared" si="27"/>
        <v>01</v>
      </c>
      <c r="H188" s="7" t="s">
        <v>450</v>
      </c>
      <c r="I188" s="20" t="s">
        <v>333</v>
      </c>
      <c r="J188" s="17" t="s">
        <v>334</v>
      </c>
      <c r="K188" s="19" t="s">
        <v>179</v>
      </c>
      <c r="L188" s="7" t="s">
        <v>248</v>
      </c>
      <c r="M188" s="10" t="s">
        <v>9</v>
      </c>
      <c r="N188" s="7" t="s">
        <v>10</v>
      </c>
      <c r="O188" s="7">
        <v>7</v>
      </c>
    </row>
    <row r="189" spans="1:15" ht="63.75">
      <c r="A189" s="7" t="str">
        <f t="shared" si="23"/>
        <v>2</v>
      </c>
      <c r="B189" s="7" t="str">
        <f t="shared" si="24"/>
        <v>2</v>
      </c>
      <c r="C189" s="7" t="str">
        <f t="shared" si="28"/>
        <v>1</v>
      </c>
      <c r="D189" s="7" t="str">
        <f t="shared" si="29"/>
        <v>3</v>
      </c>
      <c r="E189" s="7" t="str">
        <f t="shared" si="25"/>
        <v>1</v>
      </c>
      <c r="F189" s="7" t="str">
        <f t="shared" si="26"/>
        <v>02</v>
      </c>
      <c r="G189" s="7" t="str">
        <f t="shared" si="27"/>
        <v>02</v>
      </c>
      <c r="H189" s="7" t="s">
        <v>451</v>
      </c>
      <c r="I189" s="20" t="s">
        <v>336</v>
      </c>
      <c r="J189" s="17" t="s">
        <v>337</v>
      </c>
      <c r="K189" s="19" t="s">
        <v>179</v>
      </c>
      <c r="L189" s="7" t="s">
        <v>248</v>
      </c>
      <c r="M189" s="10" t="s">
        <v>9</v>
      </c>
      <c r="N189" s="7" t="s">
        <v>10</v>
      </c>
      <c r="O189" s="7">
        <v>7</v>
      </c>
    </row>
    <row r="190" spans="1:15" ht="63.75">
      <c r="A190" s="7" t="str">
        <f t="shared" si="23"/>
        <v>2</v>
      </c>
      <c r="B190" s="7" t="str">
        <f t="shared" si="24"/>
        <v>2</v>
      </c>
      <c r="C190" s="7" t="str">
        <f t="shared" si="28"/>
        <v>1</v>
      </c>
      <c r="D190" s="7" t="str">
        <f t="shared" si="29"/>
        <v>3</v>
      </c>
      <c r="E190" s="7" t="str">
        <f t="shared" si="25"/>
        <v>1</v>
      </c>
      <c r="F190" s="7" t="str">
        <f t="shared" si="26"/>
        <v>02</v>
      </c>
      <c r="G190" s="7" t="str">
        <f t="shared" si="27"/>
        <v>03</v>
      </c>
      <c r="H190" s="7" t="s">
        <v>452</v>
      </c>
      <c r="I190" s="20" t="s">
        <v>339</v>
      </c>
      <c r="J190" s="17" t="s">
        <v>340</v>
      </c>
      <c r="K190" s="19" t="s">
        <v>179</v>
      </c>
      <c r="L190" s="7" t="s">
        <v>248</v>
      </c>
      <c r="M190" s="10" t="s">
        <v>9</v>
      </c>
      <c r="N190" s="7" t="s">
        <v>10</v>
      </c>
      <c r="O190" s="7">
        <v>7</v>
      </c>
    </row>
    <row r="191" spans="1:15" ht="38.25">
      <c r="A191" s="3" t="str">
        <f t="shared" si="23"/>
        <v>2</v>
      </c>
      <c r="B191" s="3" t="str">
        <f t="shared" si="24"/>
        <v>2</v>
      </c>
      <c r="C191" s="3" t="str">
        <f t="shared" si="28"/>
        <v>1</v>
      </c>
      <c r="D191" s="3" t="str">
        <f t="shared" si="29"/>
        <v>3</v>
      </c>
      <c r="E191" s="3" t="str">
        <f t="shared" si="25"/>
        <v>1</v>
      </c>
      <c r="F191" s="3" t="str">
        <f t="shared" si="26"/>
        <v>03</v>
      </c>
      <c r="G191" s="3" t="str">
        <f t="shared" si="27"/>
        <v>00</v>
      </c>
      <c r="H191" s="3" t="s">
        <v>453</v>
      </c>
      <c r="I191" s="3" t="s">
        <v>342</v>
      </c>
      <c r="J191" s="4" t="s">
        <v>343</v>
      </c>
      <c r="K191" s="3" t="s">
        <v>179</v>
      </c>
      <c r="L191" s="3"/>
      <c r="M191" s="3"/>
      <c r="N191" s="3" t="s">
        <v>4</v>
      </c>
      <c r="O191" s="3">
        <v>6</v>
      </c>
    </row>
    <row r="192" spans="1:15" ht="38.25">
      <c r="A192" s="7" t="str">
        <f t="shared" si="23"/>
        <v>2</v>
      </c>
      <c r="B192" s="7" t="str">
        <f t="shared" si="24"/>
        <v>2</v>
      </c>
      <c r="C192" s="7" t="str">
        <f t="shared" si="28"/>
        <v>1</v>
      </c>
      <c r="D192" s="7" t="str">
        <f t="shared" si="29"/>
        <v>3</v>
      </c>
      <c r="E192" s="7" t="str">
        <f t="shared" si="25"/>
        <v>1</v>
      </c>
      <c r="F192" s="7" t="str">
        <f t="shared" si="26"/>
        <v>03</v>
      </c>
      <c r="G192" s="7" t="str">
        <f t="shared" si="27"/>
        <v>01</v>
      </c>
      <c r="H192" s="7" t="s">
        <v>454</v>
      </c>
      <c r="I192" s="20" t="s">
        <v>345</v>
      </c>
      <c r="J192" s="17" t="s">
        <v>346</v>
      </c>
      <c r="K192" s="19" t="s">
        <v>179</v>
      </c>
      <c r="L192" s="7" t="s">
        <v>248</v>
      </c>
      <c r="M192" s="10" t="s">
        <v>9</v>
      </c>
      <c r="N192" s="7" t="s">
        <v>10</v>
      </c>
      <c r="O192" s="7">
        <v>7</v>
      </c>
    </row>
    <row r="193" spans="1:15" ht="63.75">
      <c r="A193" s="7" t="str">
        <f t="shared" si="23"/>
        <v>2</v>
      </c>
      <c r="B193" s="7" t="str">
        <f t="shared" si="24"/>
        <v>2</v>
      </c>
      <c r="C193" s="7" t="str">
        <f t="shared" si="28"/>
        <v>1</v>
      </c>
      <c r="D193" s="7" t="str">
        <f t="shared" si="29"/>
        <v>3</v>
      </c>
      <c r="E193" s="7" t="str">
        <f t="shared" si="25"/>
        <v>1</v>
      </c>
      <c r="F193" s="7" t="str">
        <f t="shared" si="26"/>
        <v>03</v>
      </c>
      <c r="G193" s="7" t="str">
        <f t="shared" si="27"/>
        <v>02</v>
      </c>
      <c r="H193" s="7" t="s">
        <v>455</v>
      </c>
      <c r="I193" s="20" t="s">
        <v>348</v>
      </c>
      <c r="J193" s="17" t="s">
        <v>349</v>
      </c>
      <c r="K193" s="19" t="s">
        <v>179</v>
      </c>
      <c r="L193" s="7" t="s">
        <v>248</v>
      </c>
      <c r="M193" s="10" t="s">
        <v>9</v>
      </c>
      <c r="N193" s="7" t="s">
        <v>10</v>
      </c>
      <c r="O193" s="7">
        <v>7</v>
      </c>
    </row>
    <row r="194" spans="1:15" ht="51">
      <c r="A194" s="7" t="str">
        <f t="shared" si="23"/>
        <v>2</v>
      </c>
      <c r="B194" s="7" t="str">
        <f t="shared" si="24"/>
        <v>2</v>
      </c>
      <c r="C194" s="7" t="str">
        <f t="shared" si="28"/>
        <v>1</v>
      </c>
      <c r="D194" s="7" t="str">
        <f t="shared" si="29"/>
        <v>3</v>
      </c>
      <c r="E194" s="7" t="str">
        <f t="shared" si="25"/>
        <v>1</v>
      </c>
      <c r="F194" s="7" t="str">
        <f t="shared" si="26"/>
        <v>03</v>
      </c>
      <c r="G194" s="7" t="str">
        <f t="shared" si="27"/>
        <v>03</v>
      </c>
      <c r="H194" s="7" t="s">
        <v>456</v>
      </c>
      <c r="I194" s="20" t="s">
        <v>351</v>
      </c>
      <c r="J194" s="17" t="s">
        <v>352</v>
      </c>
      <c r="K194" s="19" t="s">
        <v>179</v>
      </c>
      <c r="L194" s="7" t="s">
        <v>248</v>
      </c>
      <c r="M194" s="10" t="s">
        <v>9</v>
      </c>
      <c r="N194" s="7" t="s">
        <v>10</v>
      </c>
      <c r="O194" s="7">
        <v>7</v>
      </c>
    </row>
    <row r="195" spans="1:15" ht="25.5">
      <c r="A195" s="3" t="str">
        <f t="shared" si="23"/>
        <v>2</v>
      </c>
      <c r="B195" s="3" t="str">
        <f t="shared" si="24"/>
        <v>2</v>
      </c>
      <c r="C195" s="3" t="str">
        <f t="shared" si="28"/>
        <v>1</v>
      </c>
      <c r="D195" s="3" t="str">
        <f t="shared" si="29"/>
        <v>3</v>
      </c>
      <c r="E195" s="3" t="str">
        <f t="shared" si="25"/>
        <v>1</v>
      </c>
      <c r="F195" s="3" t="str">
        <f t="shared" si="26"/>
        <v>04</v>
      </c>
      <c r="G195" s="3" t="str">
        <f t="shared" si="27"/>
        <v>00</v>
      </c>
      <c r="H195" s="3" t="s">
        <v>457</v>
      </c>
      <c r="I195" s="3" t="s">
        <v>354</v>
      </c>
      <c r="J195" s="4" t="s">
        <v>355</v>
      </c>
      <c r="K195" s="3" t="s">
        <v>179</v>
      </c>
      <c r="L195" s="3" t="s">
        <v>248</v>
      </c>
      <c r="M195" s="3" t="s">
        <v>9</v>
      </c>
      <c r="N195" s="3" t="s">
        <v>10</v>
      </c>
      <c r="O195" s="3">
        <v>6</v>
      </c>
    </row>
    <row r="196" spans="1:15" ht="38.25">
      <c r="A196" s="3" t="str">
        <f t="shared" si="23"/>
        <v>2</v>
      </c>
      <c r="B196" s="3" t="str">
        <f t="shared" si="24"/>
        <v>2</v>
      </c>
      <c r="C196" s="3" t="str">
        <f t="shared" si="28"/>
        <v>3</v>
      </c>
      <c r="D196" s="3" t="str">
        <f t="shared" si="29"/>
        <v>1</v>
      </c>
      <c r="E196" s="3" t="str">
        <f t="shared" si="25"/>
        <v>1</v>
      </c>
      <c r="F196" s="3" t="str">
        <f t="shared" si="26"/>
        <v>04</v>
      </c>
      <c r="G196" s="3" t="str">
        <f t="shared" si="27"/>
        <v>00</v>
      </c>
      <c r="H196" s="3" t="s">
        <v>458</v>
      </c>
      <c r="I196" s="3" t="s">
        <v>357</v>
      </c>
      <c r="J196" s="4" t="s">
        <v>358</v>
      </c>
      <c r="K196" s="3" t="s">
        <v>179</v>
      </c>
      <c r="L196" s="3"/>
      <c r="M196" s="3"/>
      <c r="N196" s="3" t="s">
        <v>4</v>
      </c>
      <c r="O196" s="3">
        <v>6</v>
      </c>
    </row>
    <row r="197" spans="1:15" ht="38.25">
      <c r="A197" s="7" t="str">
        <f t="shared" si="23"/>
        <v>2</v>
      </c>
      <c r="B197" s="7" t="str">
        <f t="shared" si="24"/>
        <v>2</v>
      </c>
      <c r="C197" s="7" t="str">
        <f t="shared" si="28"/>
        <v>3</v>
      </c>
      <c r="D197" s="7" t="str">
        <f t="shared" si="29"/>
        <v>1</v>
      </c>
      <c r="E197" s="7" t="str">
        <f t="shared" si="25"/>
        <v>1</v>
      </c>
      <c r="F197" s="7" t="str">
        <f t="shared" si="26"/>
        <v>04</v>
      </c>
      <c r="G197" s="7" t="str">
        <f t="shared" si="27"/>
        <v>01</v>
      </c>
      <c r="H197" s="7" t="s">
        <v>459</v>
      </c>
      <c r="I197" s="7" t="s">
        <v>360</v>
      </c>
      <c r="J197" s="17" t="s">
        <v>361</v>
      </c>
      <c r="K197" s="7" t="s">
        <v>179</v>
      </c>
      <c r="L197" s="7" t="s">
        <v>248</v>
      </c>
      <c r="M197" s="10" t="s">
        <v>9</v>
      </c>
      <c r="N197" s="7" t="s">
        <v>10</v>
      </c>
      <c r="O197" s="7">
        <v>7</v>
      </c>
    </row>
    <row r="198" spans="1:15" ht="63.75">
      <c r="A198" s="7" t="str">
        <f t="shared" si="23"/>
        <v>2</v>
      </c>
      <c r="B198" s="7" t="str">
        <f t="shared" si="24"/>
        <v>2</v>
      </c>
      <c r="C198" s="7" t="str">
        <f t="shared" si="28"/>
        <v>3</v>
      </c>
      <c r="D198" s="7" t="str">
        <f t="shared" si="29"/>
        <v>1</v>
      </c>
      <c r="E198" s="7" t="str">
        <f t="shared" si="25"/>
        <v>1</v>
      </c>
      <c r="F198" s="7" t="str">
        <f t="shared" si="26"/>
        <v>04</v>
      </c>
      <c r="G198" s="7" t="str">
        <f t="shared" si="27"/>
        <v>02</v>
      </c>
      <c r="H198" s="7" t="s">
        <v>460</v>
      </c>
      <c r="I198" s="7" t="s">
        <v>363</v>
      </c>
      <c r="J198" s="17" t="s">
        <v>364</v>
      </c>
      <c r="K198" s="7" t="s">
        <v>179</v>
      </c>
      <c r="L198" s="7" t="s">
        <v>248</v>
      </c>
      <c r="M198" s="10" t="s">
        <v>9</v>
      </c>
      <c r="N198" s="7" t="s">
        <v>10</v>
      </c>
      <c r="O198" s="7">
        <v>7</v>
      </c>
    </row>
    <row r="199" spans="1:15" ht="63.75">
      <c r="A199" s="7" t="str">
        <f t="shared" si="23"/>
        <v>2</v>
      </c>
      <c r="B199" s="7" t="str">
        <f t="shared" si="24"/>
        <v>2</v>
      </c>
      <c r="C199" s="7" t="str">
        <f t="shared" si="28"/>
        <v>3</v>
      </c>
      <c r="D199" s="7" t="str">
        <f t="shared" si="29"/>
        <v>1</v>
      </c>
      <c r="E199" s="7" t="str">
        <f t="shared" si="25"/>
        <v>1</v>
      </c>
      <c r="F199" s="7" t="str">
        <f t="shared" si="26"/>
        <v>04</v>
      </c>
      <c r="G199" s="7" t="str">
        <f t="shared" si="27"/>
        <v>03</v>
      </c>
      <c r="H199" s="7" t="s">
        <v>461</v>
      </c>
      <c r="I199" s="7" t="s">
        <v>366</v>
      </c>
      <c r="J199" s="17" t="s">
        <v>367</v>
      </c>
      <c r="K199" s="7" t="s">
        <v>179</v>
      </c>
      <c r="L199" s="7" t="s">
        <v>248</v>
      </c>
      <c r="M199" s="10" t="s">
        <v>9</v>
      </c>
      <c r="N199" s="7" t="s">
        <v>10</v>
      </c>
      <c r="O199" s="7">
        <v>7</v>
      </c>
    </row>
    <row r="200" spans="1:15" ht="38.25">
      <c r="A200" s="3" t="str">
        <f t="shared" si="23"/>
        <v>2</v>
      </c>
      <c r="B200" s="3" t="str">
        <f t="shared" si="24"/>
        <v>2</v>
      </c>
      <c r="C200" s="3" t="str">
        <f t="shared" si="28"/>
        <v>3</v>
      </c>
      <c r="D200" s="3" t="str">
        <f t="shared" si="29"/>
        <v>1</v>
      </c>
      <c r="E200" s="3" t="str">
        <f t="shared" si="25"/>
        <v>1</v>
      </c>
      <c r="F200" s="3" t="str">
        <f t="shared" si="26"/>
        <v>05</v>
      </c>
      <c r="G200" s="3" t="str">
        <f t="shared" si="27"/>
        <v>00</v>
      </c>
      <c r="H200" s="3" t="s">
        <v>462</v>
      </c>
      <c r="I200" s="3" t="s">
        <v>369</v>
      </c>
      <c r="J200" s="4" t="s">
        <v>370</v>
      </c>
      <c r="K200" s="3" t="s">
        <v>179</v>
      </c>
      <c r="L200" s="3"/>
      <c r="M200" s="3"/>
      <c r="N200" s="3" t="s">
        <v>4</v>
      </c>
      <c r="O200" s="3">
        <v>6</v>
      </c>
    </row>
    <row r="201" spans="1:15" ht="38.25">
      <c r="A201" s="7" t="str">
        <f t="shared" si="23"/>
        <v>2</v>
      </c>
      <c r="B201" s="7" t="str">
        <f t="shared" si="24"/>
        <v>2</v>
      </c>
      <c r="C201" s="7" t="str">
        <f t="shared" si="28"/>
        <v>3</v>
      </c>
      <c r="D201" s="7" t="str">
        <f t="shared" si="29"/>
        <v>1</v>
      </c>
      <c r="E201" s="7" t="str">
        <f t="shared" si="25"/>
        <v>1</v>
      </c>
      <c r="F201" s="7" t="str">
        <f t="shared" si="26"/>
        <v>05</v>
      </c>
      <c r="G201" s="7" t="str">
        <f t="shared" si="27"/>
        <v>01</v>
      </c>
      <c r="H201" s="7" t="s">
        <v>463</v>
      </c>
      <c r="I201" s="7" t="s">
        <v>372</v>
      </c>
      <c r="J201" s="17" t="s">
        <v>373</v>
      </c>
      <c r="K201" s="7" t="s">
        <v>179</v>
      </c>
      <c r="L201" s="7" t="s">
        <v>248</v>
      </c>
      <c r="M201" s="10" t="s">
        <v>9</v>
      </c>
      <c r="N201" s="7" t="s">
        <v>10</v>
      </c>
      <c r="O201" s="7">
        <v>7</v>
      </c>
    </row>
    <row r="202" spans="1:15" ht="63.75">
      <c r="A202" s="7" t="str">
        <f t="shared" si="23"/>
        <v>2</v>
      </c>
      <c r="B202" s="7" t="str">
        <f t="shared" si="24"/>
        <v>2</v>
      </c>
      <c r="C202" s="7" t="str">
        <f t="shared" si="28"/>
        <v>3</v>
      </c>
      <c r="D202" s="7" t="str">
        <f t="shared" si="29"/>
        <v>1</v>
      </c>
      <c r="E202" s="7" t="str">
        <f t="shared" si="25"/>
        <v>1</v>
      </c>
      <c r="F202" s="7" t="str">
        <f t="shared" si="26"/>
        <v>05</v>
      </c>
      <c r="G202" s="7" t="str">
        <f t="shared" si="27"/>
        <v>02</v>
      </c>
      <c r="H202" s="7" t="s">
        <v>464</v>
      </c>
      <c r="I202" s="7" t="s">
        <v>375</v>
      </c>
      <c r="J202" s="17" t="s">
        <v>376</v>
      </c>
      <c r="K202" s="7" t="s">
        <v>179</v>
      </c>
      <c r="L202" s="7" t="s">
        <v>248</v>
      </c>
      <c r="M202" s="10" t="s">
        <v>9</v>
      </c>
      <c r="N202" s="7" t="s">
        <v>10</v>
      </c>
      <c r="O202" s="7">
        <v>7</v>
      </c>
    </row>
    <row r="203" spans="1:15" ht="51">
      <c r="A203" s="7" t="str">
        <f t="shared" si="23"/>
        <v>2</v>
      </c>
      <c r="B203" s="7" t="str">
        <f t="shared" si="24"/>
        <v>2</v>
      </c>
      <c r="C203" s="7" t="str">
        <f t="shared" si="28"/>
        <v>3</v>
      </c>
      <c r="D203" s="7" t="str">
        <f t="shared" si="29"/>
        <v>1</v>
      </c>
      <c r="E203" s="7" t="str">
        <f t="shared" si="25"/>
        <v>1</v>
      </c>
      <c r="F203" s="7" t="str">
        <f t="shared" si="26"/>
        <v>05</v>
      </c>
      <c r="G203" s="7" t="str">
        <f t="shared" si="27"/>
        <v>03</v>
      </c>
      <c r="H203" s="7" t="s">
        <v>465</v>
      </c>
      <c r="I203" s="7" t="s">
        <v>378</v>
      </c>
      <c r="J203" s="17" t="s">
        <v>379</v>
      </c>
      <c r="K203" s="7" t="s">
        <v>179</v>
      </c>
      <c r="L203" s="7" t="s">
        <v>248</v>
      </c>
      <c r="M203" s="10" t="s">
        <v>9</v>
      </c>
      <c r="N203" s="7" t="s">
        <v>10</v>
      </c>
      <c r="O203" s="7">
        <v>7</v>
      </c>
    </row>
    <row r="204" spans="1:15" ht="38.25">
      <c r="A204" s="3" t="str">
        <f t="shared" si="23"/>
        <v>2</v>
      </c>
      <c r="B204" s="3" t="str">
        <f t="shared" si="24"/>
        <v>2</v>
      </c>
      <c r="C204" s="3" t="str">
        <f t="shared" si="28"/>
        <v>3</v>
      </c>
      <c r="D204" s="3" t="str">
        <f t="shared" si="29"/>
        <v>1</v>
      </c>
      <c r="E204" s="3" t="str">
        <f t="shared" si="25"/>
        <v>1</v>
      </c>
      <c r="F204" s="3" t="str">
        <f t="shared" si="26"/>
        <v>06</v>
      </c>
      <c r="G204" s="3" t="str">
        <f t="shared" si="27"/>
        <v>00</v>
      </c>
      <c r="H204" s="3" t="s">
        <v>466</v>
      </c>
      <c r="I204" s="3" t="s">
        <v>381</v>
      </c>
      <c r="J204" s="4" t="s">
        <v>382</v>
      </c>
      <c r="K204" s="3" t="s">
        <v>179</v>
      </c>
      <c r="L204" s="3"/>
      <c r="M204" s="3"/>
      <c r="N204" s="3" t="s">
        <v>4</v>
      </c>
      <c r="O204" s="3">
        <v>6</v>
      </c>
    </row>
    <row r="205" spans="1:15" ht="38.25">
      <c r="A205" s="7" t="str">
        <f t="shared" si="23"/>
        <v>2</v>
      </c>
      <c r="B205" s="7" t="str">
        <f t="shared" si="24"/>
        <v>2</v>
      </c>
      <c r="C205" s="7" t="str">
        <f t="shared" si="28"/>
        <v>3</v>
      </c>
      <c r="D205" s="7" t="str">
        <f t="shared" si="29"/>
        <v>1</v>
      </c>
      <c r="E205" s="7" t="str">
        <f t="shared" si="25"/>
        <v>1</v>
      </c>
      <c r="F205" s="7" t="str">
        <f t="shared" si="26"/>
        <v>06</v>
      </c>
      <c r="G205" s="7" t="str">
        <f t="shared" si="27"/>
        <v>01</v>
      </c>
      <c r="H205" s="7" t="s">
        <v>467</v>
      </c>
      <c r="I205" s="7" t="s">
        <v>384</v>
      </c>
      <c r="J205" s="17" t="s">
        <v>385</v>
      </c>
      <c r="K205" s="7" t="s">
        <v>179</v>
      </c>
      <c r="L205" s="7" t="s">
        <v>248</v>
      </c>
      <c r="M205" s="10" t="s">
        <v>9</v>
      </c>
      <c r="N205" s="7" t="s">
        <v>10</v>
      </c>
      <c r="O205" s="7">
        <v>7</v>
      </c>
    </row>
    <row r="206" spans="1:15" ht="63.75">
      <c r="A206" s="7" t="str">
        <f t="shared" si="23"/>
        <v>2</v>
      </c>
      <c r="B206" s="7" t="str">
        <f t="shared" si="24"/>
        <v>2</v>
      </c>
      <c r="C206" s="7" t="str">
        <f t="shared" si="28"/>
        <v>3</v>
      </c>
      <c r="D206" s="7" t="str">
        <f t="shared" si="29"/>
        <v>1</v>
      </c>
      <c r="E206" s="7" t="str">
        <f t="shared" si="25"/>
        <v>1</v>
      </c>
      <c r="F206" s="7" t="str">
        <f t="shared" si="26"/>
        <v>06</v>
      </c>
      <c r="G206" s="7" t="str">
        <f t="shared" si="27"/>
        <v>02</v>
      </c>
      <c r="H206" s="7" t="s">
        <v>468</v>
      </c>
      <c r="I206" s="7" t="s">
        <v>387</v>
      </c>
      <c r="J206" s="17" t="s">
        <v>388</v>
      </c>
      <c r="K206" s="7" t="s">
        <v>179</v>
      </c>
      <c r="L206" s="7" t="s">
        <v>248</v>
      </c>
      <c r="M206" s="10" t="s">
        <v>9</v>
      </c>
      <c r="N206" s="7" t="s">
        <v>10</v>
      </c>
      <c r="O206" s="7">
        <v>7</v>
      </c>
    </row>
    <row r="207" spans="1:15" ht="63.75">
      <c r="A207" s="7" t="str">
        <f t="shared" si="23"/>
        <v>2</v>
      </c>
      <c r="B207" s="7" t="str">
        <f t="shared" si="24"/>
        <v>2</v>
      </c>
      <c r="C207" s="7" t="str">
        <f t="shared" si="28"/>
        <v>3</v>
      </c>
      <c r="D207" s="7" t="str">
        <f t="shared" si="29"/>
        <v>1</v>
      </c>
      <c r="E207" s="7" t="str">
        <f t="shared" si="25"/>
        <v>1</v>
      </c>
      <c r="F207" s="7" t="str">
        <f t="shared" si="26"/>
        <v>06</v>
      </c>
      <c r="G207" s="7" t="str">
        <f t="shared" si="27"/>
        <v>03</v>
      </c>
      <c r="H207" s="7" t="s">
        <v>469</v>
      </c>
      <c r="I207" s="7" t="s">
        <v>390</v>
      </c>
      <c r="J207" s="17" t="s">
        <v>391</v>
      </c>
      <c r="K207" s="7" t="s">
        <v>179</v>
      </c>
      <c r="L207" s="7" t="s">
        <v>248</v>
      </c>
      <c r="M207" s="10" t="s">
        <v>9</v>
      </c>
      <c r="N207" s="7" t="s">
        <v>10</v>
      </c>
      <c r="O207" s="7">
        <v>7</v>
      </c>
    </row>
    <row r="208" spans="1:15" ht="38.25">
      <c r="A208" s="3" t="str">
        <f t="shared" si="23"/>
        <v>2</v>
      </c>
      <c r="B208" s="3" t="str">
        <f t="shared" si="24"/>
        <v>2</v>
      </c>
      <c r="C208" s="3" t="str">
        <f t="shared" si="28"/>
        <v>3</v>
      </c>
      <c r="D208" s="3" t="str">
        <f t="shared" si="29"/>
        <v>1</v>
      </c>
      <c r="E208" s="3" t="str">
        <f t="shared" si="25"/>
        <v>1</v>
      </c>
      <c r="F208" s="3" t="str">
        <f t="shared" si="26"/>
        <v>07</v>
      </c>
      <c r="G208" s="3" t="str">
        <f t="shared" si="27"/>
        <v>00</v>
      </c>
      <c r="H208" s="3" t="s">
        <v>470</v>
      </c>
      <c r="I208" s="3" t="s">
        <v>393</v>
      </c>
      <c r="J208" s="4" t="s">
        <v>394</v>
      </c>
      <c r="K208" s="3" t="s">
        <v>179</v>
      </c>
      <c r="L208" s="3"/>
      <c r="M208" s="3"/>
      <c r="N208" s="3" t="s">
        <v>4</v>
      </c>
      <c r="O208" s="3">
        <v>6</v>
      </c>
    </row>
    <row r="209" spans="1:15" ht="51">
      <c r="A209" s="7" t="str">
        <f t="shared" si="23"/>
        <v>2</v>
      </c>
      <c r="B209" s="7" t="str">
        <f t="shared" si="24"/>
        <v>2</v>
      </c>
      <c r="C209" s="7" t="str">
        <f t="shared" si="28"/>
        <v>3</v>
      </c>
      <c r="D209" s="7" t="str">
        <f t="shared" si="29"/>
        <v>1</v>
      </c>
      <c r="E209" s="7" t="str">
        <f t="shared" si="25"/>
        <v>1</v>
      </c>
      <c r="F209" s="7" t="str">
        <f t="shared" si="26"/>
        <v>07</v>
      </c>
      <c r="G209" s="7" t="str">
        <f t="shared" si="27"/>
        <v>01</v>
      </c>
      <c r="H209" s="7" t="s">
        <v>471</v>
      </c>
      <c r="I209" s="7" t="s">
        <v>396</v>
      </c>
      <c r="J209" s="17" t="s">
        <v>397</v>
      </c>
      <c r="K209" s="7" t="s">
        <v>179</v>
      </c>
      <c r="L209" s="7" t="s">
        <v>248</v>
      </c>
      <c r="M209" s="10" t="s">
        <v>9</v>
      </c>
      <c r="N209" s="7" t="s">
        <v>10</v>
      </c>
      <c r="O209" s="7">
        <v>7</v>
      </c>
    </row>
    <row r="210" spans="1:15" ht="63.75">
      <c r="A210" s="7" t="str">
        <f t="shared" si="23"/>
        <v>2</v>
      </c>
      <c r="B210" s="7" t="str">
        <f t="shared" si="24"/>
        <v>2</v>
      </c>
      <c r="C210" s="7" t="str">
        <f t="shared" si="28"/>
        <v>3</v>
      </c>
      <c r="D210" s="7" t="str">
        <f t="shared" si="29"/>
        <v>1</v>
      </c>
      <c r="E210" s="7" t="str">
        <f t="shared" si="25"/>
        <v>1</v>
      </c>
      <c r="F210" s="7" t="str">
        <f t="shared" si="26"/>
        <v>07</v>
      </c>
      <c r="G210" s="7" t="str">
        <f t="shared" si="27"/>
        <v>02</v>
      </c>
      <c r="H210" s="7" t="s">
        <v>472</v>
      </c>
      <c r="I210" s="7" t="s">
        <v>399</v>
      </c>
      <c r="J210" s="17" t="s">
        <v>400</v>
      </c>
      <c r="K210" s="7" t="s">
        <v>179</v>
      </c>
      <c r="L210" s="7" t="s">
        <v>248</v>
      </c>
      <c r="M210" s="10" t="s">
        <v>9</v>
      </c>
      <c r="N210" s="7" t="s">
        <v>10</v>
      </c>
      <c r="O210" s="7">
        <v>7</v>
      </c>
    </row>
    <row r="211" spans="1:15" ht="51">
      <c r="A211" s="7" t="str">
        <f t="shared" si="23"/>
        <v>2</v>
      </c>
      <c r="B211" s="7" t="str">
        <f t="shared" si="24"/>
        <v>2</v>
      </c>
      <c r="C211" s="7" t="str">
        <f t="shared" si="28"/>
        <v>3</v>
      </c>
      <c r="D211" s="7" t="str">
        <f t="shared" si="29"/>
        <v>1</v>
      </c>
      <c r="E211" s="7" t="str">
        <f t="shared" si="25"/>
        <v>1</v>
      </c>
      <c r="F211" s="7" t="str">
        <f t="shared" si="26"/>
        <v>07</v>
      </c>
      <c r="G211" s="7" t="str">
        <f t="shared" si="27"/>
        <v>03</v>
      </c>
      <c r="H211" s="7" t="s">
        <v>473</v>
      </c>
      <c r="I211" s="7" t="s">
        <v>402</v>
      </c>
      <c r="J211" s="17" t="s">
        <v>403</v>
      </c>
      <c r="K211" s="7" t="s">
        <v>179</v>
      </c>
      <c r="L211" s="7" t="s">
        <v>248</v>
      </c>
      <c r="M211" s="10" t="s">
        <v>9</v>
      </c>
      <c r="N211" s="7" t="s">
        <v>10</v>
      </c>
      <c r="O211" s="7">
        <v>7</v>
      </c>
    </row>
    <row r="212" spans="1:15" ht="25.5">
      <c r="A212" s="3" t="str">
        <f t="shared" si="23"/>
        <v>2</v>
      </c>
      <c r="B212" s="3" t="str">
        <f t="shared" si="24"/>
        <v>2</v>
      </c>
      <c r="C212" s="3" t="str">
        <f t="shared" si="28"/>
        <v>3</v>
      </c>
      <c r="D212" s="3" t="str">
        <f t="shared" si="29"/>
        <v>1</v>
      </c>
      <c r="E212" s="3" t="str">
        <f t="shared" si="25"/>
        <v>1</v>
      </c>
      <c r="F212" s="3" t="str">
        <f t="shared" si="26"/>
        <v>08</v>
      </c>
      <c r="G212" s="3" t="str">
        <f t="shared" si="27"/>
        <v>00</v>
      </c>
      <c r="H212" s="3" t="s">
        <v>474</v>
      </c>
      <c r="I212" s="3" t="s">
        <v>475</v>
      </c>
      <c r="J212" s="4" t="s">
        <v>406</v>
      </c>
      <c r="K212" s="3" t="s">
        <v>179</v>
      </c>
      <c r="L212" s="3" t="s">
        <v>248</v>
      </c>
      <c r="M212" s="3" t="s">
        <v>9</v>
      </c>
      <c r="N212" s="3" t="s">
        <v>10</v>
      </c>
      <c r="O212" s="3">
        <v>6</v>
      </c>
    </row>
    <row r="213" spans="1:15" ht="25.5">
      <c r="A213" s="3" t="str">
        <f t="shared" si="23"/>
        <v>2</v>
      </c>
      <c r="B213" s="3" t="str">
        <f t="shared" si="24"/>
        <v>2</v>
      </c>
      <c r="C213" s="3" t="str">
        <f t="shared" si="28"/>
        <v>3</v>
      </c>
      <c r="D213" s="3" t="str">
        <f t="shared" si="29"/>
        <v>1</v>
      </c>
      <c r="E213" s="3" t="str">
        <f t="shared" si="25"/>
        <v>1</v>
      </c>
      <c r="F213" s="3" t="str">
        <f t="shared" si="26"/>
        <v>09</v>
      </c>
      <c r="G213" s="3" t="str">
        <f t="shared" si="27"/>
        <v>00</v>
      </c>
      <c r="H213" s="3" t="s">
        <v>476</v>
      </c>
      <c r="I213" s="3" t="s">
        <v>408</v>
      </c>
      <c r="J213" s="4" t="s">
        <v>477</v>
      </c>
      <c r="K213" s="3" t="s">
        <v>179</v>
      </c>
      <c r="L213" s="3" t="s">
        <v>248</v>
      </c>
      <c r="M213" s="3" t="s">
        <v>9</v>
      </c>
      <c r="N213" s="3" t="s">
        <v>10</v>
      </c>
      <c r="O213" s="3">
        <v>6</v>
      </c>
    </row>
    <row r="214" spans="1:15" ht="38.25">
      <c r="A214" s="5" t="str">
        <f t="shared" si="23"/>
        <v>2</v>
      </c>
      <c r="B214" s="5" t="str">
        <f t="shared" si="24"/>
        <v>2</v>
      </c>
      <c r="C214" s="5" t="str">
        <f t="shared" si="28"/>
        <v>7</v>
      </c>
      <c r="D214" s="5" t="str">
        <f t="shared" si="29"/>
        <v>7</v>
      </c>
      <c r="E214" s="5" t="str">
        <f t="shared" si="25"/>
        <v>0</v>
      </c>
      <c r="F214" s="5" t="str">
        <f t="shared" si="26"/>
        <v>00</v>
      </c>
      <c r="G214" s="5" t="str">
        <f t="shared" si="27"/>
        <v>00</v>
      </c>
      <c r="H214" s="5" t="s">
        <v>478</v>
      </c>
      <c r="I214" s="5" t="s">
        <v>479</v>
      </c>
      <c r="J214" s="6" t="s">
        <v>412</v>
      </c>
      <c r="K214" s="5" t="s">
        <v>179</v>
      </c>
      <c r="L214" s="22"/>
      <c r="M214" s="5"/>
      <c r="N214" s="5" t="s">
        <v>4</v>
      </c>
      <c r="O214" s="5">
        <v>4</v>
      </c>
    </row>
    <row r="215" spans="1:15" ht="63.75">
      <c r="A215" s="1" t="str">
        <f t="shared" si="23"/>
        <v>2</v>
      </c>
      <c r="B215" s="1" t="str">
        <f t="shared" si="24"/>
        <v>2</v>
      </c>
      <c r="C215" s="1" t="str">
        <f t="shared" si="28"/>
        <v>7</v>
      </c>
      <c r="D215" s="1" t="str">
        <f t="shared" si="29"/>
        <v>7</v>
      </c>
      <c r="E215" s="1" t="str">
        <f t="shared" si="25"/>
        <v>1</v>
      </c>
      <c r="F215" s="1" t="str">
        <f t="shared" si="26"/>
        <v>00</v>
      </c>
      <c r="G215" s="1" t="str">
        <f t="shared" si="27"/>
        <v>00</v>
      </c>
      <c r="H215" s="1" t="s">
        <v>480</v>
      </c>
      <c r="I215" s="1" t="s">
        <v>481</v>
      </c>
      <c r="J215" s="2" t="s">
        <v>482</v>
      </c>
      <c r="K215" s="1" t="s">
        <v>179</v>
      </c>
      <c r="L215" s="1"/>
      <c r="M215" s="1"/>
      <c r="N215" s="1" t="s">
        <v>4</v>
      </c>
      <c r="O215" s="1">
        <v>5</v>
      </c>
    </row>
    <row r="216" spans="1:15" ht="51">
      <c r="A216" s="5" t="str">
        <f t="shared" si="23"/>
        <v>2</v>
      </c>
      <c r="B216" s="5" t="str">
        <f t="shared" si="24"/>
        <v>2</v>
      </c>
      <c r="C216" s="5" t="str">
        <f t="shared" si="28"/>
        <v>8</v>
      </c>
      <c r="D216" s="5" t="str">
        <f t="shared" si="29"/>
        <v>6</v>
      </c>
      <c r="E216" s="5" t="str">
        <f t="shared" si="25"/>
        <v>0</v>
      </c>
      <c r="F216" s="5" t="str">
        <f t="shared" si="26"/>
        <v>00</v>
      </c>
      <c r="G216" s="5" t="str">
        <f t="shared" si="27"/>
        <v>00</v>
      </c>
      <c r="H216" s="5" t="s">
        <v>483</v>
      </c>
      <c r="I216" s="5" t="s">
        <v>484</v>
      </c>
      <c r="J216" s="6" t="s">
        <v>485</v>
      </c>
      <c r="K216" s="5" t="s">
        <v>179</v>
      </c>
      <c r="L216" s="5"/>
      <c r="M216" s="5"/>
      <c r="N216" s="5" t="s">
        <v>4</v>
      </c>
      <c r="O216" s="5">
        <v>4</v>
      </c>
    </row>
    <row r="217" spans="1:15" ht="102">
      <c r="A217" s="1" t="str">
        <f t="shared" si="23"/>
        <v>2</v>
      </c>
      <c r="B217" s="1" t="str">
        <f t="shared" si="24"/>
        <v>2</v>
      </c>
      <c r="C217" s="1" t="str">
        <f t="shared" si="28"/>
        <v>8</v>
      </c>
      <c r="D217" s="1" t="str">
        <f t="shared" si="29"/>
        <v>6</v>
      </c>
      <c r="E217" s="1" t="str">
        <f t="shared" si="25"/>
        <v>1</v>
      </c>
      <c r="F217" s="1" t="str">
        <f t="shared" si="26"/>
        <v>00</v>
      </c>
      <c r="G217" s="1" t="str">
        <f t="shared" si="27"/>
        <v>00</v>
      </c>
      <c r="H217" s="1" t="s">
        <v>486</v>
      </c>
      <c r="I217" s="1" t="s">
        <v>420</v>
      </c>
      <c r="J217" s="2" t="s">
        <v>487</v>
      </c>
      <c r="K217" s="1" t="s">
        <v>179</v>
      </c>
      <c r="L217" s="1"/>
      <c r="M217" s="1"/>
      <c r="N217" s="1" t="s">
        <v>4</v>
      </c>
      <c r="O217" s="1">
        <v>5</v>
      </c>
    </row>
    <row r="218" spans="1:15" ht="25.5">
      <c r="A218" s="3" t="str">
        <f t="shared" si="23"/>
        <v>2</v>
      </c>
      <c r="B218" s="3" t="str">
        <f t="shared" si="24"/>
        <v>2</v>
      </c>
      <c r="C218" s="3" t="str">
        <f t="shared" si="28"/>
        <v>8</v>
      </c>
      <c r="D218" s="3" t="str">
        <f t="shared" si="29"/>
        <v>6</v>
      </c>
      <c r="E218" s="3" t="str">
        <f t="shared" si="25"/>
        <v>1</v>
      </c>
      <c r="F218" s="3" t="str">
        <f t="shared" si="26"/>
        <v>01</v>
      </c>
      <c r="G218" s="3" t="str">
        <f t="shared" si="27"/>
        <v>00</v>
      </c>
      <c r="H218" s="3" t="s">
        <v>488</v>
      </c>
      <c r="I218" s="3" t="s">
        <v>417</v>
      </c>
      <c r="J218" s="4" t="s">
        <v>424</v>
      </c>
      <c r="K218" s="3" t="s">
        <v>179</v>
      </c>
      <c r="L218" s="3" t="s">
        <v>248</v>
      </c>
      <c r="M218" s="3" t="s">
        <v>9</v>
      </c>
      <c r="N218" s="3" t="s">
        <v>10</v>
      </c>
      <c r="O218" s="3">
        <v>6</v>
      </c>
    </row>
    <row r="219" spans="1:15" ht="51">
      <c r="A219" s="3" t="str">
        <f t="shared" ref="A219:A282" si="30">MID(H219,1,1)</f>
        <v>2</v>
      </c>
      <c r="B219" s="3" t="str">
        <f t="shared" ref="B219:B282" si="31">MID(H219,3,1)</f>
        <v>2</v>
      </c>
      <c r="C219" s="3" t="str">
        <f t="shared" si="28"/>
        <v>8</v>
      </c>
      <c r="D219" s="3" t="str">
        <f t="shared" si="29"/>
        <v>6</v>
      </c>
      <c r="E219" s="3" t="str">
        <f t="shared" ref="E219:E282" si="32">MID(H219,9,1)</f>
        <v>2</v>
      </c>
      <c r="F219" s="3" t="str">
        <f t="shared" ref="F219:F282" si="33">MID(H219,11,2)</f>
        <v>02</v>
      </c>
      <c r="G219" s="3" t="str">
        <f t="shared" ref="G219:G282" si="34">MID(H219,14,2)</f>
        <v>00</v>
      </c>
      <c r="H219" s="3" t="s">
        <v>489</v>
      </c>
      <c r="I219" s="3" t="s">
        <v>426</v>
      </c>
      <c r="J219" s="4" t="s">
        <v>427</v>
      </c>
      <c r="K219" s="3" t="s">
        <v>179</v>
      </c>
      <c r="L219" s="3" t="s">
        <v>248</v>
      </c>
      <c r="M219" s="3" t="s">
        <v>9</v>
      </c>
      <c r="N219" s="3" t="s">
        <v>10</v>
      </c>
      <c r="O219" s="3">
        <v>6</v>
      </c>
    </row>
    <row r="220" spans="1:15" ht="51">
      <c r="A220" s="5" t="str">
        <f t="shared" si="30"/>
        <v>3</v>
      </c>
      <c r="B220" s="5" t="str">
        <f t="shared" si="31"/>
        <v>5</v>
      </c>
      <c r="C220" s="5" t="str">
        <f t="shared" si="28"/>
        <v>1</v>
      </c>
      <c r="D220" s="5" t="str">
        <f t="shared" si="29"/>
        <v>5</v>
      </c>
      <c r="E220" s="5" t="str">
        <f t="shared" si="32"/>
        <v>0</v>
      </c>
      <c r="F220" s="5" t="str">
        <f t="shared" si="33"/>
        <v>00</v>
      </c>
      <c r="G220" s="5" t="str">
        <f t="shared" si="34"/>
        <v>00</v>
      </c>
      <c r="H220" s="5" t="s">
        <v>490</v>
      </c>
      <c r="I220" s="5" t="s">
        <v>491</v>
      </c>
      <c r="J220" s="6" t="s">
        <v>492</v>
      </c>
      <c r="K220" s="5" t="s">
        <v>3</v>
      </c>
      <c r="L220" s="5"/>
      <c r="M220" s="5"/>
      <c r="N220" s="5" t="s">
        <v>4</v>
      </c>
      <c r="O220" s="5">
        <v>4</v>
      </c>
    </row>
    <row r="221" spans="1:15" ht="76.5">
      <c r="A221" s="1" t="str">
        <f t="shared" si="30"/>
        <v>3</v>
      </c>
      <c r="B221" s="1" t="str">
        <f t="shared" si="31"/>
        <v>5</v>
      </c>
      <c r="C221" s="1" t="str">
        <f t="shared" si="28"/>
        <v>1</v>
      </c>
      <c r="D221" s="1" t="str">
        <f t="shared" si="29"/>
        <v>5</v>
      </c>
      <c r="E221" s="1" t="str">
        <f t="shared" si="32"/>
        <v>2</v>
      </c>
      <c r="F221" s="1" t="str">
        <f t="shared" si="33"/>
        <v>00</v>
      </c>
      <c r="G221" s="1" t="str">
        <f t="shared" si="34"/>
        <v>00</v>
      </c>
      <c r="H221" s="1" t="s">
        <v>493</v>
      </c>
      <c r="I221" s="1" t="s">
        <v>494</v>
      </c>
      <c r="J221" s="2" t="s">
        <v>495</v>
      </c>
      <c r="K221" s="1" t="s">
        <v>3</v>
      </c>
      <c r="L221" s="1"/>
      <c r="M221" s="1"/>
      <c r="N221" s="1" t="s">
        <v>4</v>
      </c>
      <c r="O221" s="1">
        <v>5</v>
      </c>
    </row>
    <row r="222" spans="1:15" ht="25.5">
      <c r="A222" s="3" t="str">
        <f t="shared" si="30"/>
        <v>3</v>
      </c>
      <c r="B222" s="3" t="str">
        <f t="shared" si="31"/>
        <v>6</v>
      </c>
      <c r="C222" s="3" t="str">
        <f t="shared" si="28"/>
        <v>1</v>
      </c>
      <c r="D222" s="3" t="str">
        <f t="shared" si="29"/>
        <v>4</v>
      </c>
      <c r="E222" s="3" t="str">
        <f t="shared" si="32"/>
        <v>1</v>
      </c>
      <c r="F222" s="3" t="str">
        <f t="shared" si="33"/>
        <v>05</v>
      </c>
      <c r="G222" s="3" t="str">
        <f t="shared" si="34"/>
        <v>00</v>
      </c>
      <c r="H222" s="3" t="s">
        <v>496</v>
      </c>
      <c r="I222" s="3" t="s">
        <v>497</v>
      </c>
      <c r="J222" s="4" t="s">
        <v>498</v>
      </c>
      <c r="K222" s="3" t="s">
        <v>3</v>
      </c>
      <c r="L222" s="3"/>
      <c r="M222" s="3"/>
      <c r="N222" s="3" t="s">
        <v>10</v>
      </c>
      <c r="O222" s="3">
        <v>6</v>
      </c>
    </row>
    <row r="223" spans="1:15" ht="38.25">
      <c r="A223" s="3" t="str">
        <f t="shared" si="30"/>
        <v>3</v>
      </c>
      <c r="B223" s="3" t="str">
        <f t="shared" si="31"/>
        <v>6</v>
      </c>
      <c r="C223" s="3" t="str">
        <f t="shared" si="28"/>
        <v>1</v>
      </c>
      <c r="D223" s="3" t="str">
        <f t="shared" si="29"/>
        <v>4</v>
      </c>
      <c r="E223" s="3" t="str">
        <f t="shared" si="32"/>
        <v>1</v>
      </c>
      <c r="F223" s="3" t="str">
        <f t="shared" si="33"/>
        <v>99</v>
      </c>
      <c r="G223" s="3" t="str">
        <f t="shared" si="34"/>
        <v>00</v>
      </c>
      <c r="H223" s="3" t="s">
        <v>499</v>
      </c>
      <c r="I223" s="3" t="s">
        <v>500</v>
      </c>
      <c r="J223" s="4" t="s">
        <v>501</v>
      </c>
      <c r="K223" s="3" t="s">
        <v>3</v>
      </c>
      <c r="L223" s="3"/>
      <c r="M223" s="3"/>
      <c r="N223" s="3" t="s">
        <v>10</v>
      </c>
      <c r="O223" s="3">
        <v>6</v>
      </c>
    </row>
    <row r="224" spans="1:15" ht="25.5">
      <c r="A224" s="3" t="str">
        <f t="shared" si="30"/>
        <v>3</v>
      </c>
      <c r="B224" s="3" t="str">
        <f t="shared" si="31"/>
        <v>6</v>
      </c>
      <c r="C224" s="3" t="str">
        <f t="shared" si="28"/>
        <v>1</v>
      </c>
      <c r="D224" s="3" t="str">
        <f t="shared" si="29"/>
        <v>4</v>
      </c>
      <c r="E224" s="3" t="str">
        <f t="shared" si="32"/>
        <v>2</v>
      </c>
      <c r="F224" s="3" t="str">
        <f t="shared" si="33"/>
        <v>05</v>
      </c>
      <c r="G224" s="3" t="str">
        <f t="shared" si="34"/>
        <v>00</v>
      </c>
      <c r="H224" s="3" t="s">
        <v>502</v>
      </c>
      <c r="I224" s="3" t="s">
        <v>497</v>
      </c>
      <c r="J224" s="4" t="s">
        <v>498</v>
      </c>
      <c r="K224" s="3" t="s">
        <v>3</v>
      </c>
      <c r="L224" s="3"/>
      <c r="M224" s="3"/>
      <c r="N224" s="3" t="s">
        <v>10</v>
      </c>
      <c r="O224" s="3">
        <v>6</v>
      </c>
    </row>
    <row r="225" spans="1:15" ht="38.25">
      <c r="A225" s="3" t="str">
        <f t="shared" si="30"/>
        <v>3</v>
      </c>
      <c r="B225" s="3" t="str">
        <f t="shared" si="31"/>
        <v>6</v>
      </c>
      <c r="C225" s="3" t="str">
        <f t="shared" si="28"/>
        <v>1</v>
      </c>
      <c r="D225" s="3" t="str">
        <f t="shared" si="29"/>
        <v>4</v>
      </c>
      <c r="E225" s="3" t="str">
        <f t="shared" si="32"/>
        <v>2</v>
      </c>
      <c r="F225" s="3" t="str">
        <f t="shared" si="33"/>
        <v>99</v>
      </c>
      <c r="G225" s="3" t="str">
        <f t="shared" si="34"/>
        <v>00</v>
      </c>
      <c r="H225" s="3" t="s">
        <v>503</v>
      </c>
      <c r="I225" s="3" t="s">
        <v>500</v>
      </c>
      <c r="J225" s="4" t="s">
        <v>501</v>
      </c>
      <c r="K225" s="3" t="s">
        <v>3</v>
      </c>
      <c r="L225" s="3"/>
      <c r="M225" s="3"/>
      <c r="N225" s="3" t="s">
        <v>10</v>
      </c>
      <c r="O225" s="3">
        <v>6</v>
      </c>
    </row>
    <row r="226" spans="1:15" ht="25.5">
      <c r="A226" s="3" t="str">
        <f t="shared" si="30"/>
        <v>3</v>
      </c>
      <c r="B226" s="3" t="str">
        <f t="shared" si="31"/>
        <v>6</v>
      </c>
      <c r="C226" s="3" t="str">
        <f t="shared" si="28"/>
        <v>1</v>
      </c>
      <c r="D226" s="3" t="str">
        <f t="shared" si="29"/>
        <v>4</v>
      </c>
      <c r="E226" s="3" t="str">
        <f t="shared" si="32"/>
        <v>3</v>
      </c>
      <c r="F226" s="3" t="str">
        <f t="shared" si="33"/>
        <v>05</v>
      </c>
      <c r="G226" s="3" t="str">
        <f t="shared" si="34"/>
        <v>00</v>
      </c>
      <c r="H226" s="3" t="s">
        <v>504</v>
      </c>
      <c r="I226" s="3" t="s">
        <v>497</v>
      </c>
      <c r="J226" s="4" t="s">
        <v>498</v>
      </c>
      <c r="K226" s="3" t="s">
        <v>3</v>
      </c>
      <c r="L226" s="3"/>
      <c r="M226" s="3"/>
      <c r="N226" s="3" t="s">
        <v>10</v>
      </c>
      <c r="O226" s="3">
        <v>6</v>
      </c>
    </row>
    <row r="227" spans="1:15" ht="38.25">
      <c r="A227" s="3" t="str">
        <f t="shared" si="30"/>
        <v>3</v>
      </c>
      <c r="B227" s="3" t="str">
        <f t="shared" si="31"/>
        <v>6</v>
      </c>
      <c r="C227" s="3" t="str">
        <f t="shared" si="28"/>
        <v>1</v>
      </c>
      <c r="D227" s="3" t="str">
        <f t="shared" si="29"/>
        <v>4</v>
      </c>
      <c r="E227" s="3" t="str">
        <f t="shared" si="32"/>
        <v>3</v>
      </c>
      <c r="F227" s="3" t="str">
        <f t="shared" si="33"/>
        <v>99</v>
      </c>
      <c r="G227" s="3" t="str">
        <f t="shared" si="34"/>
        <v>00</v>
      </c>
      <c r="H227" s="3" t="s">
        <v>505</v>
      </c>
      <c r="I227" s="3" t="s">
        <v>500</v>
      </c>
      <c r="J227" s="4" t="s">
        <v>501</v>
      </c>
      <c r="K227" s="3" t="s">
        <v>3</v>
      </c>
      <c r="L227" s="3"/>
      <c r="M227" s="3"/>
      <c r="N227" s="3" t="s">
        <v>10</v>
      </c>
      <c r="O227" s="3">
        <v>6</v>
      </c>
    </row>
    <row r="228" spans="1:15" ht="25.5">
      <c r="A228" s="3" t="str">
        <f t="shared" si="30"/>
        <v>3</v>
      </c>
      <c r="B228" s="3" t="str">
        <f t="shared" si="31"/>
        <v>6</v>
      </c>
      <c r="C228" s="3" t="str">
        <f t="shared" si="28"/>
        <v>1</v>
      </c>
      <c r="D228" s="3" t="str">
        <f t="shared" si="29"/>
        <v>4</v>
      </c>
      <c r="E228" s="3" t="str">
        <f t="shared" si="32"/>
        <v>4</v>
      </c>
      <c r="F228" s="3" t="str">
        <f t="shared" si="33"/>
        <v>05</v>
      </c>
      <c r="G228" s="3" t="str">
        <f t="shared" si="34"/>
        <v>00</v>
      </c>
      <c r="H228" s="3" t="s">
        <v>506</v>
      </c>
      <c r="I228" s="3" t="s">
        <v>497</v>
      </c>
      <c r="J228" s="4" t="s">
        <v>498</v>
      </c>
      <c r="K228" s="3" t="s">
        <v>3</v>
      </c>
      <c r="L228" s="3"/>
      <c r="M228" s="3"/>
      <c r="N228" s="3" t="s">
        <v>10</v>
      </c>
      <c r="O228" s="3">
        <v>6</v>
      </c>
    </row>
    <row r="229" spans="1:15" ht="38.25">
      <c r="A229" s="3" t="str">
        <f t="shared" si="30"/>
        <v>3</v>
      </c>
      <c r="B229" s="3" t="str">
        <f t="shared" si="31"/>
        <v>6</v>
      </c>
      <c r="C229" s="3" t="str">
        <f t="shared" si="28"/>
        <v>1</v>
      </c>
      <c r="D229" s="3" t="str">
        <f t="shared" si="29"/>
        <v>4</v>
      </c>
      <c r="E229" s="3" t="str">
        <f t="shared" si="32"/>
        <v>4</v>
      </c>
      <c r="F229" s="3" t="str">
        <f t="shared" si="33"/>
        <v>99</v>
      </c>
      <c r="G229" s="3" t="str">
        <f t="shared" si="34"/>
        <v>00</v>
      </c>
      <c r="H229" s="3" t="s">
        <v>507</v>
      </c>
      <c r="I229" s="3" t="s">
        <v>500</v>
      </c>
      <c r="J229" s="4" t="s">
        <v>501</v>
      </c>
      <c r="K229" s="3" t="s">
        <v>3</v>
      </c>
      <c r="L229" s="3"/>
      <c r="M229" s="3"/>
      <c r="N229" s="3" t="s">
        <v>10</v>
      </c>
      <c r="O229" s="3">
        <v>6</v>
      </c>
    </row>
    <row r="230" spans="1:15" ht="25.5">
      <c r="A230" s="3" t="str">
        <f t="shared" si="30"/>
        <v>3</v>
      </c>
      <c r="B230" s="3" t="str">
        <f t="shared" si="31"/>
        <v>6</v>
      </c>
      <c r="C230" s="3" t="str">
        <f t="shared" si="28"/>
        <v>1</v>
      </c>
      <c r="D230" s="3" t="str">
        <f t="shared" si="29"/>
        <v>4</v>
      </c>
      <c r="E230" s="3" t="str">
        <f t="shared" si="32"/>
        <v>5</v>
      </c>
      <c r="F230" s="3" t="str">
        <f t="shared" si="33"/>
        <v>05</v>
      </c>
      <c r="G230" s="3" t="str">
        <f t="shared" si="34"/>
        <v>00</v>
      </c>
      <c r="H230" s="3" t="s">
        <v>508</v>
      </c>
      <c r="I230" s="3" t="s">
        <v>497</v>
      </c>
      <c r="J230" s="4" t="s">
        <v>498</v>
      </c>
      <c r="K230" s="3" t="s">
        <v>3</v>
      </c>
      <c r="L230" s="3"/>
      <c r="M230" s="3"/>
      <c r="N230" s="3" t="s">
        <v>10</v>
      </c>
      <c r="O230" s="3">
        <v>6</v>
      </c>
    </row>
    <row r="231" spans="1:15" ht="38.25">
      <c r="A231" s="3" t="str">
        <f t="shared" si="30"/>
        <v>3</v>
      </c>
      <c r="B231" s="3" t="str">
        <f t="shared" si="31"/>
        <v>6</v>
      </c>
      <c r="C231" s="3" t="str">
        <f t="shared" si="28"/>
        <v>1</v>
      </c>
      <c r="D231" s="3" t="str">
        <f t="shared" si="29"/>
        <v>4</v>
      </c>
      <c r="E231" s="3" t="str">
        <f t="shared" si="32"/>
        <v>5</v>
      </c>
      <c r="F231" s="3" t="str">
        <f t="shared" si="33"/>
        <v>99</v>
      </c>
      <c r="G231" s="3" t="str">
        <f t="shared" si="34"/>
        <v>00</v>
      </c>
      <c r="H231" s="3" t="s">
        <v>509</v>
      </c>
      <c r="I231" s="3" t="s">
        <v>500</v>
      </c>
      <c r="J231" s="4" t="s">
        <v>501</v>
      </c>
      <c r="K231" s="3" t="s">
        <v>3</v>
      </c>
      <c r="L231" s="3"/>
      <c r="M231" s="3"/>
      <c r="N231" s="3" t="s">
        <v>10</v>
      </c>
      <c r="O231" s="3">
        <v>6</v>
      </c>
    </row>
    <row r="232" spans="1:15" ht="25.5">
      <c r="A232" s="3" t="str">
        <f t="shared" si="30"/>
        <v>3</v>
      </c>
      <c r="B232" s="3" t="str">
        <f t="shared" si="31"/>
        <v>6</v>
      </c>
      <c r="C232" s="3" t="str">
        <f t="shared" si="28"/>
        <v>1</v>
      </c>
      <c r="D232" s="3" t="str">
        <f t="shared" si="29"/>
        <v>5</v>
      </c>
      <c r="E232" s="3" t="str">
        <f t="shared" si="32"/>
        <v>1</v>
      </c>
      <c r="F232" s="3" t="str">
        <f t="shared" si="33"/>
        <v>03</v>
      </c>
      <c r="G232" s="3" t="str">
        <f t="shared" si="34"/>
        <v>00</v>
      </c>
      <c r="H232" s="3" t="s">
        <v>510</v>
      </c>
      <c r="I232" s="3" t="s">
        <v>511</v>
      </c>
      <c r="J232" s="4" t="s">
        <v>512</v>
      </c>
      <c r="K232" s="3" t="s">
        <v>3</v>
      </c>
      <c r="L232" s="3"/>
      <c r="M232" s="3"/>
      <c r="N232" s="3" t="s">
        <v>10</v>
      </c>
      <c r="O232" s="3">
        <v>6</v>
      </c>
    </row>
    <row r="233" spans="1:15" ht="51">
      <c r="A233" s="3" t="str">
        <f t="shared" si="30"/>
        <v>3</v>
      </c>
      <c r="B233" s="3" t="str">
        <f t="shared" si="31"/>
        <v>6</v>
      </c>
      <c r="C233" s="3" t="str">
        <f t="shared" si="28"/>
        <v>1</v>
      </c>
      <c r="D233" s="3" t="str">
        <f t="shared" si="29"/>
        <v>6</v>
      </c>
      <c r="E233" s="3" t="str">
        <f t="shared" si="32"/>
        <v>1</v>
      </c>
      <c r="F233" s="3" t="str">
        <f t="shared" si="33"/>
        <v>04</v>
      </c>
      <c r="G233" s="3" t="str">
        <f t="shared" si="34"/>
        <v>00</v>
      </c>
      <c r="H233" s="3" t="s">
        <v>513</v>
      </c>
      <c r="I233" s="3" t="s">
        <v>514</v>
      </c>
      <c r="J233" s="4" t="s">
        <v>515</v>
      </c>
      <c r="K233" s="3" t="s">
        <v>3</v>
      </c>
      <c r="L233" s="3"/>
      <c r="M233" s="3"/>
      <c r="N233" s="3" t="s">
        <v>10</v>
      </c>
      <c r="O233" s="3">
        <v>6</v>
      </c>
    </row>
    <row r="234" spans="1:15" ht="38.25">
      <c r="A234" s="3" t="str">
        <f t="shared" si="30"/>
        <v>3</v>
      </c>
      <c r="B234" s="3" t="str">
        <f t="shared" si="31"/>
        <v>6</v>
      </c>
      <c r="C234" s="3" t="str">
        <f t="shared" si="28"/>
        <v>5</v>
      </c>
      <c r="D234" s="3" t="str">
        <f t="shared" si="29"/>
        <v>0</v>
      </c>
      <c r="E234" s="3" t="str">
        <f t="shared" si="32"/>
        <v>1</v>
      </c>
      <c r="F234" s="3" t="str">
        <f t="shared" si="33"/>
        <v>01</v>
      </c>
      <c r="G234" s="3" t="str">
        <f t="shared" si="34"/>
        <v>00</v>
      </c>
      <c r="H234" s="3" t="s">
        <v>516</v>
      </c>
      <c r="I234" s="3" t="s">
        <v>517</v>
      </c>
      <c r="J234" s="4" t="s">
        <v>518</v>
      </c>
      <c r="K234" s="3" t="s">
        <v>3</v>
      </c>
      <c r="L234" s="3"/>
      <c r="M234" s="3"/>
      <c r="N234" s="3" t="s">
        <v>4</v>
      </c>
      <c r="O234" s="3">
        <v>6</v>
      </c>
    </row>
    <row r="235" spans="1:15" ht="25.5">
      <c r="A235" s="7" t="str">
        <f t="shared" si="30"/>
        <v>3</v>
      </c>
      <c r="B235" s="7" t="str">
        <f t="shared" si="31"/>
        <v>6</v>
      </c>
      <c r="C235" s="7" t="str">
        <f t="shared" si="28"/>
        <v>5</v>
      </c>
      <c r="D235" s="7" t="str">
        <f t="shared" si="29"/>
        <v>0</v>
      </c>
      <c r="E235" s="7" t="str">
        <f t="shared" si="32"/>
        <v>1</v>
      </c>
      <c r="F235" s="7" t="str">
        <f t="shared" si="33"/>
        <v>01</v>
      </c>
      <c r="G235" s="7" t="str">
        <f t="shared" si="34"/>
        <v>01</v>
      </c>
      <c r="H235" s="7" t="s">
        <v>519</v>
      </c>
      <c r="I235" s="7" t="s">
        <v>520</v>
      </c>
      <c r="J235" s="10" t="s">
        <v>521</v>
      </c>
      <c r="K235" s="7" t="s">
        <v>3</v>
      </c>
      <c r="L235" s="7"/>
      <c r="M235" s="7"/>
      <c r="N235" s="7" t="s">
        <v>10</v>
      </c>
      <c r="O235" s="7">
        <v>7</v>
      </c>
    </row>
    <row r="236" spans="1:15" ht="25.5">
      <c r="A236" s="7" t="str">
        <f t="shared" si="30"/>
        <v>3</v>
      </c>
      <c r="B236" s="7" t="str">
        <f t="shared" si="31"/>
        <v>6</v>
      </c>
      <c r="C236" s="7" t="str">
        <f t="shared" si="28"/>
        <v>5</v>
      </c>
      <c r="D236" s="7" t="str">
        <f t="shared" si="29"/>
        <v>0</v>
      </c>
      <c r="E236" s="7" t="str">
        <f t="shared" si="32"/>
        <v>1</v>
      </c>
      <c r="F236" s="7" t="str">
        <f t="shared" si="33"/>
        <v>01</v>
      </c>
      <c r="G236" s="7" t="str">
        <f t="shared" si="34"/>
        <v>02</v>
      </c>
      <c r="H236" s="7" t="s">
        <v>522</v>
      </c>
      <c r="I236" s="7" t="s">
        <v>523</v>
      </c>
      <c r="J236" s="10" t="s">
        <v>524</v>
      </c>
      <c r="K236" s="7" t="s">
        <v>3</v>
      </c>
      <c r="L236" s="7"/>
      <c r="M236" s="7"/>
      <c r="N236" s="7" t="s">
        <v>10</v>
      </c>
      <c r="O236" s="7">
        <v>7</v>
      </c>
    </row>
    <row r="237" spans="1:15" ht="25.5">
      <c r="A237" s="7" t="str">
        <f t="shared" si="30"/>
        <v>3</v>
      </c>
      <c r="B237" s="7" t="str">
        <f t="shared" si="31"/>
        <v>6</v>
      </c>
      <c r="C237" s="7" t="str">
        <f t="shared" si="28"/>
        <v>5</v>
      </c>
      <c r="D237" s="7" t="str">
        <f t="shared" si="29"/>
        <v>0</v>
      </c>
      <c r="E237" s="7" t="str">
        <f t="shared" si="32"/>
        <v>1</v>
      </c>
      <c r="F237" s="7" t="str">
        <f t="shared" si="33"/>
        <v>01</v>
      </c>
      <c r="G237" s="7" t="str">
        <f t="shared" si="34"/>
        <v>03</v>
      </c>
      <c r="H237" s="7" t="s">
        <v>525</v>
      </c>
      <c r="I237" s="7" t="s">
        <v>526</v>
      </c>
      <c r="J237" s="10" t="s">
        <v>527</v>
      </c>
      <c r="K237" s="7" t="s">
        <v>3</v>
      </c>
      <c r="L237" s="7"/>
      <c r="M237" s="7"/>
      <c r="N237" s="7" t="s">
        <v>10</v>
      </c>
      <c r="O237" s="7">
        <v>7</v>
      </c>
    </row>
    <row r="238" spans="1:15" ht="25.5">
      <c r="A238" s="7" t="str">
        <f t="shared" si="30"/>
        <v>3</v>
      </c>
      <c r="B238" s="7" t="str">
        <f t="shared" si="31"/>
        <v>6</v>
      </c>
      <c r="C238" s="7" t="str">
        <f t="shared" si="28"/>
        <v>5</v>
      </c>
      <c r="D238" s="7" t="str">
        <f t="shared" si="29"/>
        <v>0</v>
      </c>
      <c r="E238" s="7" t="str">
        <f t="shared" si="32"/>
        <v>1</v>
      </c>
      <c r="F238" s="7" t="str">
        <f t="shared" si="33"/>
        <v>01</v>
      </c>
      <c r="G238" s="7" t="str">
        <f t="shared" si="34"/>
        <v>04</v>
      </c>
      <c r="H238" s="7" t="s">
        <v>528</v>
      </c>
      <c r="I238" s="7" t="s">
        <v>529</v>
      </c>
      <c r="J238" s="10" t="s">
        <v>530</v>
      </c>
      <c r="K238" s="7" t="s">
        <v>3</v>
      </c>
      <c r="L238" s="7"/>
      <c r="M238" s="7"/>
      <c r="N238" s="7" t="s">
        <v>10</v>
      </c>
      <c r="O238" s="7">
        <v>7</v>
      </c>
    </row>
    <row r="239" spans="1:15" ht="25.5">
      <c r="A239" s="7" t="str">
        <f t="shared" si="30"/>
        <v>3</v>
      </c>
      <c r="B239" s="7" t="str">
        <f t="shared" si="31"/>
        <v>6</v>
      </c>
      <c r="C239" s="7" t="str">
        <f t="shared" si="28"/>
        <v>5</v>
      </c>
      <c r="D239" s="7" t="str">
        <f t="shared" si="29"/>
        <v>0</v>
      </c>
      <c r="E239" s="7" t="str">
        <f t="shared" si="32"/>
        <v>1</v>
      </c>
      <c r="F239" s="7" t="str">
        <f t="shared" si="33"/>
        <v>01</v>
      </c>
      <c r="G239" s="7" t="str">
        <f t="shared" si="34"/>
        <v>05</v>
      </c>
      <c r="H239" s="7" t="s">
        <v>531</v>
      </c>
      <c r="I239" s="7" t="s">
        <v>532</v>
      </c>
      <c r="J239" s="10" t="s">
        <v>533</v>
      </c>
      <c r="K239" s="7" t="s">
        <v>3</v>
      </c>
      <c r="L239" s="7"/>
      <c r="M239" s="7"/>
      <c r="N239" s="7" t="s">
        <v>10</v>
      </c>
      <c r="O239" s="7">
        <v>7</v>
      </c>
    </row>
    <row r="240" spans="1:15" ht="25.5">
      <c r="A240" s="7" t="str">
        <f t="shared" si="30"/>
        <v>3</v>
      </c>
      <c r="B240" s="7" t="str">
        <f t="shared" si="31"/>
        <v>6</v>
      </c>
      <c r="C240" s="7" t="str">
        <f t="shared" si="28"/>
        <v>5</v>
      </c>
      <c r="D240" s="7" t="str">
        <f t="shared" si="29"/>
        <v>0</v>
      </c>
      <c r="E240" s="7" t="str">
        <f t="shared" si="32"/>
        <v>1</v>
      </c>
      <c r="F240" s="7" t="str">
        <f t="shared" si="33"/>
        <v>01</v>
      </c>
      <c r="G240" s="7" t="str">
        <f t="shared" si="34"/>
        <v>06</v>
      </c>
      <c r="H240" s="7" t="s">
        <v>534</v>
      </c>
      <c r="I240" s="7" t="s">
        <v>535</v>
      </c>
      <c r="J240" s="10" t="s">
        <v>536</v>
      </c>
      <c r="K240" s="7" t="s">
        <v>3</v>
      </c>
      <c r="L240" s="7"/>
      <c r="M240" s="7"/>
      <c r="N240" s="7" t="s">
        <v>10</v>
      </c>
      <c r="O240" s="7">
        <v>7</v>
      </c>
    </row>
    <row r="241" spans="1:15" ht="25.5">
      <c r="A241" s="7" t="str">
        <f t="shared" si="30"/>
        <v>3</v>
      </c>
      <c r="B241" s="7" t="str">
        <f t="shared" si="31"/>
        <v>6</v>
      </c>
      <c r="C241" s="7" t="str">
        <f t="shared" si="28"/>
        <v>5</v>
      </c>
      <c r="D241" s="7" t="str">
        <f t="shared" si="29"/>
        <v>0</v>
      </c>
      <c r="E241" s="7" t="str">
        <f t="shared" si="32"/>
        <v>1</v>
      </c>
      <c r="F241" s="7" t="str">
        <f t="shared" si="33"/>
        <v>01</v>
      </c>
      <c r="G241" s="7" t="str">
        <f t="shared" si="34"/>
        <v>07</v>
      </c>
      <c r="H241" s="7" t="s">
        <v>537</v>
      </c>
      <c r="I241" s="7" t="s">
        <v>538</v>
      </c>
      <c r="J241" s="10" t="s">
        <v>539</v>
      </c>
      <c r="K241" s="7" t="s">
        <v>3</v>
      </c>
      <c r="L241" s="7"/>
      <c r="M241" s="7"/>
      <c r="N241" s="7" t="s">
        <v>10</v>
      </c>
      <c r="O241" s="7">
        <v>7</v>
      </c>
    </row>
    <row r="242" spans="1:15" ht="25.5">
      <c r="A242" s="7" t="str">
        <f t="shared" si="30"/>
        <v>3</v>
      </c>
      <c r="B242" s="7" t="str">
        <f t="shared" si="31"/>
        <v>6</v>
      </c>
      <c r="C242" s="7" t="str">
        <f t="shared" si="28"/>
        <v>5</v>
      </c>
      <c r="D242" s="7" t="str">
        <f t="shared" si="29"/>
        <v>0</v>
      </c>
      <c r="E242" s="7" t="str">
        <f t="shared" si="32"/>
        <v>1</v>
      </c>
      <c r="F242" s="7" t="str">
        <f t="shared" si="33"/>
        <v>01</v>
      </c>
      <c r="G242" s="7" t="str">
        <f t="shared" si="34"/>
        <v>08</v>
      </c>
      <c r="H242" s="7" t="s">
        <v>540</v>
      </c>
      <c r="I242" s="7" t="s">
        <v>541</v>
      </c>
      <c r="J242" s="10" t="s">
        <v>542</v>
      </c>
      <c r="K242" s="7" t="s">
        <v>3</v>
      </c>
      <c r="L242" s="7"/>
      <c r="M242" s="7"/>
      <c r="N242" s="7" t="s">
        <v>10</v>
      </c>
      <c r="O242" s="7">
        <v>7</v>
      </c>
    </row>
    <row r="243" spans="1:15" ht="25.5">
      <c r="A243" s="7" t="str">
        <f t="shared" si="30"/>
        <v>3</v>
      </c>
      <c r="B243" s="7" t="str">
        <f t="shared" si="31"/>
        <v>6</v>
      </c>
      <c r="C243" s="7" t="str">
        <f t="shared" si="28"/>
        <v>5</v>
      </c>
      <c r="D243" s="7" t="str">
        <f t="shared" si="29"/>
        <v>0</v>
      </c>
      <c r="E243" s="7" t="str">
        <f t="shared" si="32"/>
        <v>1</v>
      </c>
      <c r="F243" s="7" t="str">
        <f t="shared" si="33"/>
        <v>01</v>
      </c>
      <c r="G243" s="7" t="str">
        <f t="shared" si="34"/>
        <v>09</v>
      </c>
      <c r="H243" s="7" t="s">
        <v>543</v>
      </c>
      <c r="I243" s="7" t="s">
        <v>544</v>
      </c>
      <c r="J243" s="10" t="s">
        <v>545</v>
      </c>
      <c r="K243" s="7" t="s">
        <v>3</v>
      </c>
      <c r="L243" s="7"/>
      <c r="M243" s="7"/>
      <c r="N243" s="7" t="s">
        <v>10</v>
      </c>
      <c r="O243" s="7">
        <v>7</v>
      </c>
    </row>
    <row r="244" spans="1:15" ht="25.5">
      <c r="A244" s="7" t="str">
        <f t="shared" si="30"/>
        <v>3</v>
      </c>
      <c r="B244" s="7" t="str">
        <f t="shared" si="31"/>
        <v>6</v>
      </c>
      <c r="C244" s="7" t="str">
        <f t="shared" si="28"/>
        <v>5</v>
      </c>
      <c r="D244" s="7" t="str">
        <f t="shared" si="29"/>
        <v>0</v>
      </c>
      <c r="E244" s="7" t="str">
        <f t="shared" si="32"/>
        <v>1</v>
      </c>
      <c r="F244" s="7" t="str">
        <f t="shared" si="33"/>
        <v>01</v>
      </c>
      <c r="G244" s="7" t="str">
        <f t="shared" si="34"/>
        <v>10</v>
      </c>
      <c r="H244" s="7" t="s">
        <v>546</v>
      </c>
      <c r="I244" s="7" t="s">
        <v>547</v>
      </c>
      <c r="J244" s="10" t="s">
        <v>548</v>
      </c>
      <c r="K244" s="7" t="s">
        <v>3</v>
      </c>
      <c r="L244" s="7"/>
      <c r="M244" s="7"/>
      <c r="N244" s="7" t="s">
        <v>10</v>
      </c>
      <c r="O244" s="7">
        <v>7</v>
      </c>
    </row>
    <row r="245" spans="1:15" ht="25.5">
      <c r="A245" s="7" t="str">
        <f t="shared" si="30"/>
        <v>3</v>
      </c>
      <c r="B245" s="7" t="str">
        <f t="shared" si="31"/>
        <v>6</v>
      </c>
      <c r="C245" s="7" t="str">
        <f t="shared" si="28"/>
        <v>5</v>
      </c>
      <c r="D245" s="7" t="str">
        <f t="shared" si="29"/>
        <v>0</v>
      </c>
      <c r="E245" s="7" t="str">
        <f t="shared" si="32"/>
        <v>1</v>
      </c>
      <c r="F245" s="7" t="str">
        <f t="shared" si="33"/>
        <v>01</v>
      </c>
      <c r="G245" s="7" t="str">
        <f t="shared" si="34"/>
        <v>11</v>
      </c>
      <c r="H245" s="7" t="s">
        <v>549</v>
      </c>
      <c r="I245" s="7" t="s">
        <v>550</v>
      </c>
      <c r="J245" s="10" t="s">
        <v>551</v>
      </c>
      <c r="K245" s="7" t="s">
        <v>3</v>
      </c>
      <c r="L245" s="7"/>
      <c r="M245" s="7"/>
      <c r="N245" s="7" t="s">
        <v>10</v>
      </c>
      <c r="O245" s="7">
        <v>7</v>
      </c>
    </row>
    <row r="246" spans="1:15" ht="25.5">
      <c r="A246" s="7" t="str">
        <f t="shared" si="30"/>
        <v>3</v>
      </c>
      <c r="B246" s="7" t="str">
        <f t="shared" si="31"/>
        <v>6</v>
      </c>
      <c r="C246" s="7" t="str">
        <f t="shared" si="28"/>
        <v>5</v>
      </c>
      <c r="D246" s="7" t="str">
        <f t="shared" si="29"/>
        <v>0</v>
      </c>
      <c r="E246" s="7" t="str">
        <f t="shared" si="32"/>
        <v>1</v>
      </c>
      <c r="F246" s="7" t="str">
        <f t="shared" si="33"/>
        <v>01</v>
      </c>
      <c r="G246" s="7" t="str">
        <f t="shared" si="34"/>
        <v>12</v>
      </c>
      <c r="H246" s="7" t="s">
        <v>552</v>
      </c>
      <c r="I246" s="7" t="s">
        <v>553</v>
      </c>
      <c r="J246" s="10" t="s">
        <v>554</v>
      </c>
      <c r="K246" s="7" t="s">
        <v>3</v>
      </c>
      <c r="L246" s="7"/>
      <c r="M246" s="7"/>
      <c r="N246" s="7" t="s">
        <v>10</v>
      </c>
      <c r="O246" s="7">
        <v>7</v>
      </c>
    </row>
    <row r="247" spans="1:15" ht="25.5">
      <c r="A247" s="7" t="str">
        <f t="shared" si="30"/>
        <v>3</v>
      </c>
      <c r="B247" s="7" t="str">
        <f t="shared" si="31"/>
        <v>6</v>
      </c>
      <c r="C247" s="7" t="str">
        <f t="shared" si="28"/>
        <v>5</v>
      </c>
      <c r="D247" s="7" t="str">
        <f t="shared" si="29"/>
        <v>0</v>
      </c>
      <c r="E247" s="7" t="str">
        <f t="shared" si="32"/>
        <v>1</v>
      </c>
      <c r="F247" s="7" t="str">
        <f t="shared" si="33"/>
        <v>01</v>
      </c>
      <c r="G247" s="7" t="str">
        <f t="shared" si="34"/>
        <v>13</v>
      </c>
      <c r="H247" s="7" t="s">
        <v>555</v>
      </c>
      <c r="I247" s="7" t="s">
        <v>556</v>
      </c>
      <c r="J247" s="10" t="s">
        <v>557</v>
      </c>
      <c r="K247" s="7" t="s">
        <v>3</v>
      </c>
      <c r="L247" s="7"/>
      <c r="M247" s="7"/>
      <c r="N247" s="7" t="s">
        <v>10</v>
      </c>
      <c r="O247" s="7">
        <v>7</v>
      </c>
    </row>
    <row r="248" spans="1:15" ht="25.5">
      <c r="A248" s="7" t="str">
        <f t="shared" si="30"/>
        <v>3</v>
      </c>
      <c r="B248" s="7" t="str">
        <f t="shared" si="31"/>
        <v>6</v>
      </c>
      <c r="C248" s="7" t="str">
        <f t="shared" si="28"/>
        <v>5</v>
      </c>
      <c r="D248" s="7" t="str">
        <f t="shared" si="29"/>
        <v>0</v>
      </c>
      <c r="E248" s="7" t="str">
        <f t="shared" si="32"/>
        <v>1</v>
      </c>
      <c r="F248" s="7" t="str">
        <f t="shared" si="33"/>
        <v>01</v>
      </c>
      <c r="G248" s="7" t="str">
        <f t="shared" si="34"/>
        <v>14</v>
      </c>
      <c r="H248" s="7" t="s">
        <v>558</v>
      </c>
      <c r="I248" s="7" t="s">
        <v>559</v>
      </c>
      <c r="J248" s="10" t="s">
        <v>560</v>
      </c>
      <c r="K248" s="7" t="s">
        <v>3</v>
      </c>
      <c r="L248" s="7"/>
      <c r="M248" s="7"/>
      <c r="N248" s="7" t="s">
        <v>10</v>
      </c>
      <c r="O248" s="7">
        <v>7</v>
      </c>
    </row>
    <row r="249" spans="1:15" ht="25.5">
      <c r="A249" s="7" t="str">
        <f t="shared" si="30"/>
        <v>3</v>
      </c>
      <c r="B249" s="7" t="str">
        <f t="shared" si="31"/>
        <v>6</v>
      </c>
      <c r="C249" s="7" t="str">
        <f t="shared" si="28"/>
        <v>5</v>
      </c>
      <c r="D249" s="7" t="str">
        <f t="shared" si="29"/>
        <v>0</v>
      </c>
      <c r="E249" s="7" t="str">
        <f t="shared" si="32"/>
        <v>1</v>
      </c>
      <c r="F249" s="7" t="str">
        <f t="shared" si="33"/>
        <v>01</v>
      </c>
      <c r="G249" s="7" t="str">
        <f t="shared" si="34"/>
        <v>15</v>
      </c>
      <c r="H249" s="7" t="s">
        <v>561</v>
      </c>
      <c r="I249" s="7" t="s">
        <v>562</v>
      </c>
      <c r="J249" s="10" t="s">
        <v>563</v>
      </c>
      <c r="K249" s="7" t="s">
        <v>3</v>
      </c>
      <c r="L249" s="7"/>
      <c r="M249" s="7"/>
      <c r="N249" s="7" t="s">
        <v>10</v>
      </c>
      <c r="O249" s="7">
        <v>7</v>
      </c>
    </row>
    <row r="250" spans="1:15" ht="25.5">
      <c r="A250" s="7" t="str">
        <f t="shared" si="30"/>
        <v>3</v>
      </c>
      <c r="B250" s="7" t="str">
        <f t="shared" si="31"/>
        <v>6</v>
      </c>
      <c r="C250" s="7" t="str">
        <f t="shared" si="28"/>
        <v>5</v>
      </c>
      <c r="D250" s="7" t="str">
        <f t="shared" si="29"/>
        <v>0</v>
      </c>
      <c r="E250" s="7" t="str">
        <f t="shared" si="32"/>
        <v>1</v>
      </c>
      <c r="F250" s="7" t="str">
        <f t="shared" si="33"/>
        <v>01</v>
      </c>
      <c r="G250" s="7" t="str">
        <f t="shared" si="34"/>
        <v>16</v>
      </c>
      <c r="H250" s="7" t="s">
        <v>564</v>
      </c>
      <c r="I250" s="7" t="s">
        <v>565</v>
      </c>
      <c r="J250" s="10" t="s">
        <v>566</v>
      </c>
      <c r="K250" s="7" t="s">
        <v>3</v>
      </c>
      <c r="L250" s="7"/>
      <c r="M250" s="7"/>
      <c r="N250" s="7" t="s">
        <v>10</v>
      </c>
      <c r="O250" s="7">
        <v>7</v>
      </c>
    </row>
    <row r="251" spans="1:15" ht="25.5">
      <c r="A251" s="7" t="str">
        <f t="shared" si="30"/>
        <v>3</v>
      </c>
      <c r="B251" s="7" t="str">
        <f t="shared" si="31"/>
        <v>6</v>
      </c>
      <c r="C251" s="7" t="str">
        <f t="shared" ref="C251:C314" si="35">MID(H251,5,1)</f>
        <v>5</v>
      </c>
      <c r="D251" s="7" t="str">
        <f t="shared" ref="D251:D314" si="36">MID(H251,7,1)</f>
        <v>0</v>
      </c>
      <c r="E251" s="7" t="str">
        <f t="shared" si="32"/>
        <v>1</v>
      </c>
      <c r="F251" s="7" t="str">
        <f t="shared" si="33"/>
        <v>01</v>
      </c>
      <c r="G251" s="7" t="str">
        <f t="shared" si="34"/>
        <v>17</v>
      </c>
      <c r="H251" s="7" t="s">
        <v>567</v>
      </c>
      <c r="I251" s="7" t="s">
        <v>568</v>
      </c>
      <c r="J251" s="10" t="s">
        <v>569</v>
      </c>
      <c r="K251" s="7" t="s">
        <v>3</v>
      </c>
      <c r="L251" s="7"/>
      <c r="M251" s="7"/>
      <c r="N251" s="7" t="s">
        <v>10</v>
      </c>
      <c r="O251" s="7">
        <v>7</v>
      </c>
    </row>
    <row r="252" spans="1:15" ht="25.5">
      <c r="A252" s="7" t="str">
        <f t="shared" si="30"/>
        <v>3</v>
      </c>
      <c r="B252" s="7" t="str">
        <f t="shared" si="31"/>
        <v>6</v>
      </c>
      <c r="C252" s="7" t="str">
        <f t="shared" si="35"/>
        <v>5</v>
      </c>
      <c r="D252" s="7" t="str">
        <f t="shared" si="36"/>
        <v>0</v>
      </c>
      <c r="E252" s="7" t="str">
        <f t="shared" si="32"/>
        <v>1</v>
      </c>
      <c r="F252" s="7" t="str">
        <f t="shared" si="33"/>
        <v>01</v>
      </c>
      <c r="G252" s="7" t="str">
        <f t="shared" si="34"/>
        <v>18</v>
      </c>
      <c r="H252" s="7" t="s">
        <v>570</v>
      </c>
      <c r="I252" s="7" t="s">
        <v>571</v>
      </c>
      <c r="J252" s="10" t="s">
        <v>572</v>
      </c>
      <c r="K252" s="7" t="s">
        <v>3</v>
      </c>
      <c r="L252" s="7"/>
      <c r="M252" s="7"/>
      <c r="N252" s="7" t="s">
        <v>10</v>
      </c>
      <c r="O252" s="7">
        <v>7</v>
      </c>
    </row>
    <row r="253" spans="1:15" ht="25.5">
      <c r="A253" s="7" t="str">
        <f t="shared" si="30"/>
        <v>3</v>
      </c>
      <c r="B253" s="7" t="str">
        <f t="shared" si="31"/>
        <v>6</v>
      </c>
      <c r="C253" s="7" t="str">
        <f t="shared" si="35"/>
        <v>5</v>
      </c>
      <c r="D253" s="7" t="str">
        <f t="shared" si="36"/>
        <v>0</v>
      </c>
      <c r="E253" s="7" t="str">
        <f t="shared" si="32"/>
        <v>1</v>
      </c>
      <c r="F253" s="7" t="str">
        <f t="shared" si="33"/>
        <v>01</v>
      </c>
      <c r="G253" s="7" t="str">
        <f t="shared" si="34"/>
        <v>19</v>
      </c>
      <c r="H253" s="7" t="s">
        <v>573</v>
      </c>
      <c r="I253" s="7" t="s">
        <v>574</v>
      </c>
      <c r="J253" s="10" t="s">
        <v>575</v>
      </c>
      <c r="K253" s="7" t="s">
        <v>3</v>
      </c>
      <c r="L253" s="7"/>
      <c r="M253" s="7"/>
      <c r="N253" s="7" t="s">
        <v>10</v>
      </c>
      <c r="O253" s="7">
        <v>7</v>
      </c>
    </row>
    <row r="254" spans="1:15" ht="25.5">
      <c r="A254" s="7" t="str">
        <f t="shared" si="30"/>
        <v>3</v>
      </c>
      <c r="B254" s="7" t="str">
        <f t="shared" si="31"/>
        <v>6</v>
      </c>
      <c r="C254" s="7" t="str">
        <f t="shared" si="35"/>
        <v>5</v>
      </c>
      <c r="D254" s="7" t="str">
        <f t="shared" si="36"/>
        <v>0</v>
      </c>
      <c r="E254" s="7" t="str">
        <f t="shared" si="32"/>
        <v>1</v>
      </c>
      <c r="F254" s="7" t="str">
        <f t="shared" si="33"/>
        <v>01</v>
      </c>
      <c r="G254" s="7" t="str">
        <f t="shared" si="34"/>
        <v>20</v>
      </c>
      <c r="H254" s="7" t="s">
        <v>576</v>
      </c>
      <c r="I254" s="7" t="s">
        <v>577</v>
      </c>
      <c r="J254" s="10" t="s">
        <v>578</v>
      </c>
      <c r="K254" s="7" t="s">
        <v>3</v>
      </c>
      <c r="L254" s="7"/>
      <c r="M254" s="7"/>
      <c r="N254" s="7" t="s">
        <v>10</v>
      </c>
      <c r="O254" s="7">
        <v>7</v>
      </c>
    </row>
    <row r="255" spans="1:15" ht="25.5">
      <c r="A255" s="7" t="str">
        <f t="shared" si="30"/>
        <v>3</v>
      </c>
      <c r="B255" s="7" t="str">
        <f t="shared" si="31"/>
        <v>6</v>
      </c>
      <c r="C255" s="7" t="str">
        <f t="shared" si="35"/>
        <v>5</v>
      </c>
      <c r="D255" s="7" t="str">
        <f t="shared" si="36"/>
        <v>0</v>
      </c>
      <c r="E255" s="7" t="str">
        <f t="shared" si="32"/>
        <v>1</v>
      </c>
      <c r="F255" s="7" t="str">
        <f t="shared" si="33"/>
        <v>01</v>
      </c>
      <c r="G255" s="7" t="str">
        <f t="shared" si="34"/>
        <v>21</v>
      </c>
      <c r="H255" s="7" t="s">
        <v>579</v>
      </c>
      <c r="I255" s="7" t="s">
        <v>580</v>
      </c>
      <c r="J255" s="10" t="s">
        <v>581</v>
      </c>
      <c r="K255" s="7" t="s">
        <v>3</v>
      </c>
      <c r="L255" s="7"/>
      <c r="M255" s="7"/>
      <c r="N255" s="7" t="s">
        <v>10</v>
      </c>
      <c r="O255" s="7">
        <v>7</v>
      </c>
    </row>
    <row r="256" spans="1:15" ht="25.5">
      <c r="A256" s="7" t="str">
        <f t="shared" si="30"/>
        <v>3</v>
      </c>
      <c r="B256" s="7" t="str">
        <f t="shared" si="31"/>
        <v>6</v>
      </c>
      <c r="C256" s="7" t="str">
        <f t="shared" si="35"/>
        <v>5</v>
      </c>
      <c r="D256" s="7" t="str">
        <f t="shared" si="36"/>
        <v>0</v>
      </c>
      <c r="E256" s="7" t="str">
        <f t="shared" si="32"/>
        <v>1</v>
      </c>
      <c r="F256" s="7" t="str">
        <f t="shared" si="33"/>
        <v>01</v>
      </c>
      <c r="G256" s="7" t="str">
        <f t="shared" si="34"/>
        <v>22</v>
      </c>
      <c r="H256" s="7" t="s">
        <v>582</v>
      </c>
      <c r="I256" s="7" t="s">
        <v>583</v>
      </c>
      <c r="J256" s="10" t="s">
        <v>584</v>
      </c>
      <c r="K256" s="7" t="s">
        <v>3</v>
      </c>
      <c r="L256" s="7"/>
      <c r="M256" s="7"/>
      <c r="N256" s="7" t="s">
        <v>10</v>
      </c>
      <c r="O256" s="7">
        <v>7</v>
      </c>
    </row>
    <row r="257" spans="1:15" ht="25.5">
      <c r="A257" s="7" t="str">
        <f t="shared" si="30"/>
        <v>3</v>
      </c>
      <c r="B257" s="7" t="str">
        <f t="shared" si="31"/>
        <v>6</v>
      </c>
      <c r="C257" s="7" t="str">
        <f t="shared" si="35"/>
        <v>5</v>
      </c>
      <c r="D257" s="7" t="str">
        <f t="shared" si="36"/>
        <v>0</v>
      </c>
      <c r="E257" s="7" t="str">
        <f t="shared" si="32"/>
        <v>1</v>
      </c>
      <c r="F257" s="7" t="str">
        <f t="shared" si="33"/>
        <v>01</v>
      </c>
      <c r="G257" s="7" t="str">
        <f t="shared" si="34"/>
        <v>23</v>
      </c>
      <c r="H257" s="7" t="s">
        <v>585</v>
      </c>
      <c r="I257" s="7" t="s">
        <v>586</v>
      </c>
      <c r="J257" s="10" t="s">
        <v>587</v>
      </c>
      <c r="K257" s="7" t="s">
        <v>3</v>
      </c>
      <c r="L257" s="7"/>
      <c r="M257" s="7"/>
      <c r="N257" s="7" t="s">
        <v>10</v>
      </c>
      <c r="O257" s="7">
        <v>7</v>
      </c>
    </row>
    <row r="258" spans="1:15" ht="25.5">
      <c r="A258" s="7" t="str">
        <f t="shared" si="30"/>
        <v>3</v>
      </c>
      <c r="B258" s="7" t="str">
        <f t="shared" si="31"/>
        <v>6</v>
      </c>
      <c r="C258" s="7" t="str">
        <f t="shared" si="35"/>
        <v>5</v>
      </c>
      <c r="D258" s="7" t="str">
        <f t="shared" si="36"/>
        <v>0</v>
      </c>
      <c r="E258" s="7" t="str">
        <f t="shared" si="32"/>
        <v>1</v>
      </c>
      <c r="F258" s="7" t="str">
        <f t="shared" si="33"/>
        <v>01</v>
      </c>
      <c r="G258" s="7" t="str">
        <f t="shared" si="34"/>
        <v>24</v>
      </c>
      <c r="H258" s="7" t="s">
        <v>588</v>
      </c>
      <c r="I258" s="7" t="s">
        <v>589</v>
      </c>
      <c r="J258" s="10" t="s">
        <v>590</v>
      </c>
      <c r="K258" s="7" t="s">
        <v>3</v>
      </c>
      <c r="L258" s="7"/>
      <c r="M258" s="7"/>
      <c r="N258" s="7" t="s">
        <v>10</v>
      </c>
      <c r="O258" s="7">
        <v>7</v>
      </c>
    </row>
    <row r="259" spans="1:15" ht="25.5">
      <c r="A259" s="7" t="str">
        <f t="shared" si="30"/>
        <v>3</v>
      </c>
      <c r="B259" s="7" t="str">
        <f t="shared" si="31"/>
        <v>6</v>
      </c>
      <c r="C259" s="7" t="str">
        <f t="shared" si="35"/>
        <v>5</v>
      </c>
      <c r="D259" s="7" t="str">
        <f t="shared" si="36"/>
        <v>0</v>
      </c>
      <c r="E259" s="7" t="str">
        <f t="shared" si="32"/>
        <v>1</v>
      </c>
      <c r="F259" s="7" t="str">
        <f t="shared" si="33"/>
        <v>01</v>
      </c>
      <c r="G259" s="7" t="str">
        <f t="shared" si="34"/>
        <v>25</v>
      </c>
      <c r="H259" s="7" t="s">
        <v>591</v>
      </c>
      <c r="I259" s="7" t="s">
        <v>592</v>
      </c>
      <c r="J259" s="10" t="s">
        <v>593</v>
      </c>
      <c r="K259" s="7" t="s">
        <v>3</v>
      </c>
      <c r="L259" s="7"/>
      <c r="M259" s="7"/>
      <c r="N259" s="7" t="s">
        <v>10</v>
      </c>
      <c r="O259" s="7">
        <v>7</v>
      </c>
    </row>
    <row r="260" spans="1:15" ht="25.5">
      <c r="A260" s="7" t="str">
        <f t="shared" si="30"/>
        <v>3</v>
      </c>
      <c r="B260" s="7" t="str">
        <f t="shared" si="31"/>
        <v>6</v>
      </c>
      <c r="C260" s="7" t="str">
        <f t="shared" si="35"/>
        <v>5</v>
      </c>
      <c r="D260" s="7" t="str">
        <f t="shared" si="36"/>
        <v>0</v>
      </c>
      <c r="E260" s="7" t="str">
        <f t="shared" si="32"/>
        <v>1</v>
      </c>
      <c r="F260" s="7" t="str">
        <f t="shared" si="33"/>
        <v>01</v>
      </c>
      <c r="G260" s="7" t="str">
        <f t="shared" si="34"/>
        <v>26</v>
      </c>
      <c r="H260" s="7" t="s">
        <v>594</v>
      </c>
      <c r="I260" s="7" t="s">
        <v>595</v>
      </c>
      <c r="J260" s="10" t="s">
        <v>596</v>
      </c>
      <c r="K260" s="7" t="s">
        <v>3</v>
      </c>
      <c r="L260" s="7"/>
      <c r="M260" s="7"/>
      <c r="N260" s="7" t="s">
        <v>10</v>
      </c>
      <c r="O260" s="7">
        <v>7</v>
      </c>
    </row>
    <row r="261" spans="1:15" ht="25.5">
      <c r="A261" s="7" t="str">
        <f t="shared" si="30"/>
        <v>3</v>
      </c>
      <c r="B261" s="7" t="str">
        <f t="shared" si="31"/>
        <v>6</v>
      </c>
      <c r="C261" s="7" t="str">
        <f t="shared" si="35"/>
        <v>5</v>
      </c>
      <c r="D261" s="7" t="str">
        <f t="shared" si="36"/>
        <v>0</v>
      </c>
      <c r="E261" s="7" t="str">
        <f t="shared" si="32"/>
        <v>1</v>
      </c>
      <c r="F261" s="7" t="str">
        <f t="shared" si="33"/>
        <v>01</v>
      </c>
      <c r="G261" s="7" t="str">
        <f t="shared" si="34"/>
        <v>27</v>
      </c>
      <c r="H261" s="7" t="s">
        <v>597</v>
      </c>
      <c r="I261" s="7" t="s">
        <v>598</v>
      </c>
      <c r="J261" s="10" t="s">
        <v>599</v>
      </c>
      <c r="K261" s="7" t="s">
        <v>3</v>
      </c>
      <c r="L261" s="7"/>
      <c r="M261" s="7"/>
      <c r="N261" s="7" t="s">
        <v>10</v>
      </c>
      <c r="O261" s="7">
        <v>7</v>
      </c>
    </row>
    <row r="262" spans="1:15" ht="38.25">
      <c r="A262" s="7" t="str">
        <f t="shared" si="30"/>
        <v>3</v>
      </c>
      <c r="B262" s="7" t="str">
        <f t="shared" si="31"/>
        <v>6</v>
      </c>
      <c r="C262" s="7" t="str">
        <f t="shared" si="35"/>
        <v>5</v>
      </c>
      <c r="D262" s="7" t="str">
        <f t="shared" si="36"/>
        <v>0</v>
      </c>
      <c r="E262" s="7" t="str">
        <f t="shared" si="32"/>
        <v>1</v>
      </c>
      <c r="F262" s="7" t="str">
        <f t="shared" si="33"/>
        <v>01</v>
      </c>
      <c r="G262" s="7" t="str">
        <f t="shared" si="34"/>
        <v>28</v>
      </c>
      <c r="H262" s="7" t="s">
        <v>600</v>
      </c>
      <c r="I262" s="7" t="s">
        <v>601</v>
      </c>
      <c r="J262" s="10" t="s">
        <v>602</v>
      </c>
      <c r="K262" s="7" t="s">
        <v>3</v>
      </c>
      <c r="L262" s="7"/>
      <c r="M262" s="7"/>
      <c r="N262" s="7" t="s">
        <v>10</v>
      </c>
      <c r="O262" s="7">
        <v>7</v>
      </c>
    </row>
    <row r="263" spans="1:15" ht="25.5">
      <c r="A263" s="3" t="str">
        <f t="shared" si="30"/>
        <v>3</v>
      </c>
      <c r="B263" s="3" t="str">
        <f t="shared" si="31"/>
        <v>6</v>
      </c>
      <c r="C263" s="3" t="str">
        <f t="shared" si="35"/>
        <v>5</v>
      </c>
      <c r="D263" s="3" t="str">
        <f t="shared" si="36"/>
        <v>0</v>
      </c>
      <c r="E263" s="3" t="str">
        <f t="shared" si="32"/>
        <v>1</v>
      </c>
      <c r="F263" s="3" t="str">
        <f t="shared" si="33"/>
        <v>02</v>
      </c>
      <c r="G263" s="3" t="str">
        <f t="shared" si="34"/>
        <v>00</v>
      </c>
      <c r="H263" s="3" t="s">
        <v>603</v>
      </c>
      <c r="I263" s="3" t="s">
        <v>604</v>
      </c>
      <c r="J263" s="4" t="s">
        <v>605</v>
      </c>
      <c r="K263" s="3" t="s">
        <v>3</v>
      </c>
      <c r="L263" s="3"/>
      <c r="M263" s="3"/>
      <c r="N263" s="3" t="s">
        <v>10</v>
      </c>
      <c r="O263" s="3">
        <v>6</v>
      </c>
    </row>
    <row r="264" spans="1:15" ht="25.5">
      <c r="A264" s="3" t="str">
        <f t="shared" si="30"/>
        <v>3</v>
      </c>
      <c r="B264" s="3" t="str">
        <f t="shared" si="31"/>
        <v>6</v>
      </c>
      <c r="C264" s="3" t="str">
        <f t="shared" si="35"/>
        <v>5</v>
      </c>
      <c r="D264" s="3" t="str">
        <f t="shared" si="36"/>
        <v>0</v>
      </c>
      <c r="E264" s="3" t="str">
        <f t="shared" si="32"/>
        <v>1</v>
      </c>
      <c r="F264" s="3" t="str">
        <f t="shared" si="33"/>
        <v>03</v>
      </c>
      <c r="G264" s="3" t="str">
        <f t="shared" si="34"/>
        <v>00</v>
      </c>
      <c r="H264" s="3" t="s">
        <v>606</v>
      </c>
      <c r="I264" s="3" t="s">
        <v>607</v>
      </c>
      <c r="J264" s="4" t="s">
        <v>608</v>
      </c>
      <c r="K264" s="3" t="s">
        <v>3</v>
      </c>
      <c r="L264" s="3"/>
      <c r="M264" s="3"/>
      <c r="N264" s="3" t="s">
        <v>10</v>
      </c>
      <c r="O264" s="3">
        <v>6</v>
      </c>
    </row>
    <row r="265" spans="1:15" ht="25.5">
      <c r="A265" s="3" t="str">
        <f t="shared" si="30"/>
        <v>3</v>
      </c>
      <c r="B265" s="3" t="str">
        <f t="shared" si="31"/>
        <v>6</v>
      </c>
      <c r="C265" s="3" t="str">
        <f t="shared" si="35"/>
        <v>5</v>
      </c>
      <c r="D265" s="3" t="str">
        <f t="shared" si="36"/>
        <v>0</v>
      </c>
      <c r="E265" s="3" t="str">
        <f t="shared" si="32"/>
        <v>1</v>
      </c>
      <c r="F265" s="3" t="str">
        <f t="shared" si="33"/>
        <v>04</v>
      </c>
      <c r="G265" s="3" t="str">
        <f t="shared" si="34"/>
        <v>00</v>
      </c>
      <c r="H265" s="3" t="s">
        <v>609</v>
      </c>
      <c r="I265" s="3" t="s">
        <v>610</v>
      </c>
      <c r="J265" s="4" t="s">
        <v>611</v>
      </c>
      <c r="K265" s="3" t="s">
        <v>3</v>
      </c>
      <c r="L265" s="3"/>
      <c r="M265" s="3"/>
      <c r="N265" s="3" t="s">
        <v>10</v>
      </c>
      <c r="O265" s="3">
        <v>6</v>
      </c>
    </row>
    <row r="266" spans="1:15">
      <c r="A266" s="3" t="str">
        <f t="shared" si="30"/>
        <v>3</v>
      </c>
      <c r="B266" s="3" t="str">
        <f t="shared" si="31"/>
        <v>6</v>
      </c>
      <c r="C266" s="3" t="str">
        <f t="shared" si="35"/>
        <v>5</v>
      </c>
      <c r="D266" s="3" t="str">
        <f t="shared" si="36"/>
        <v>0</v>
      </c>
      <c r="E266" s="3" t="str">
        <f t="shared" si="32"/>
        <v>1</v>
      </c>
      <c r="F266" s="3" t="str">
        <f t="shared" si="33"/>
        <v>05</v>
      </c>
      <c r="G266" s="3" t="str">
        <f t="shared" si="34"/>
        <v>00</v>
      </c>
      <c r="H266" s="3" t="s">
        <v>612</v>
      </c>
      <c r="I266" s="3" t="s">
        <v>613</v>
      </c>
      <c r="J266" s="4" t="s">
        <v>614</v>
      </c>
      <c r="K266" s="3" t="s">
        <v>3</v>
      </c>
      <c r="L266" s="3"/>
      <c r="M266" s="3"/>
      <c r="N266" s="3" t="s">
        <v>10</v>
      </c>
      <c r="O266" s="3">
        <v>6</v>
      </c>
    </row>
    <row r="267" spans="1:15" ht="25.5">
      <c r="A267" s="3" t="str">
        <f t="shared" si="30"/>
        <v>3</v>
      </c>
      <c r="B267" s="3" t="str">
        <f t="shared" si="31"/>
        <v>6</v>
      </c>
      <c r="C267" s="3" t="str">
        <f t="shared" si="35"/>
        <v>5</v>
      </c>
      <c r="D267" s="3" t="str">
        <f t="shared" si="36"/>
        <v>0</v>
      </c>
      <c r="E267" s="3" t="str">
        <f t="shared" si="32"/>
        <v>1</v>
      </c>
      <c r="F267" s="3" t="str">
        <f t="shared" si="33"/>
        <v>06</v>
      </c>
      <c r="G267" s="3" t="str">
        <f t="shared" si="34"/>
        <v>00</v>
      </c>
      <c r="H267" s="3" t="s">
        <v>615</v>
      </c>
      <c r="I267" s="3" t="s">
        <v>616</v>
      </c>
      <c r="J267" s="4" t="s">
        <v>617</v>
      </c>
      <c r="K267" s="3" t="s">
        <v>3</v>
      </c>
      <c r="L267" s="3"/>
      <c r="M267" s="3"/>
      <c r="N267" s="3" t="s">
        <v>10</v>
      </c>
      <c r="O267" s="3">
        <v>6</v>
      </c>
    </row>
    <row r="268" spans="1:15">
      <c r="A268" s="3" t="str">
        <f t="shared" si="30"/>
        <v>3</v>
      </c>
      <c r="B268" s="3" t="str">
        <f t="shared" si="31"/>
        <v>6</v>
      </c>
      <c r="C268" s="3" t="str">
        <f t="shared" si="35"/>
        <v>5</v>
      </c>
      <c r="D268" s="3" t="str">
        <f t="shared" si="36"/>
        <v>0</v>
      </c>
      <c r="E268" s="3" t="str">
        <f t="shared" si="32"/>
        <v>1</v>
      </c>
      <c r="F268" s="3" t="str">
        <f t="shared" si="33"/>
        <v>07</v>
      </c>
      <c r="G268" s="3" t="str">
        <f t="shared" si="34"/>
        <v>00</v>
      </c>
      <c r="H268" s="3" t="s">
        <v>618</v>
      </c>
      <c r="I268" s="3" t="s">
        <v>619</v>
      </c>
      <c r="J268" s="4" t="s">
        <v>620</v>
      </c>
      <c r="K268" s="3" t="s">
        <v>3</v>
      </c>
      <c r="L268" s="3"/>
      <c r="M268" s="3"/>
      <c r="N268" s="3" t="s">
        <v>10</v>
      </c>
      <c r="O268" s="3">
        <v>6</v>
      </c>
    </row>
    <row r="269" spans="1:15">
      <c r="A269" s="3" t="str">
        <f t="shared" si="30"/>
        <v>3</v>
      </c>
      <c r="B269" s="3" t="str">
        <f t="shared" si="31"/>
        <v>6</v>
      </c>
      <c r="C269" s="3" t="str">
        <f t="shared" si="35"/>
        <v>5</v>
      </c>
      <c r="D269" s="3" t="str">
        <f t="shared" si="36"/>
        <v>0</v>
      </c>
      <c r="E269" s="3" t="str">
        <f t="shared" si="32"/>
        <v>1</v>
      </c>
      <c r="F269" s="3" t="str">
        <f t="shared" si="33"/>
        <v>08</v>
      </c>
      <c r="G269" s="3" t="str">
        <f t="shared" si="34"/>
        <v>00</v>
      </c>
      <c r="H269" s="3" t="s">
        <v>621</v>
      </c>
      <c r="I269" s="3" t="s">
        <v>622</v>
      </c>
      <c r="J269" s="4" t="s">
        <v>623</v>
      </c>
      <c r="K269" s="3" t="s">
        <v>3</v>
      </c>
      <c r="L269" s="3"/>
      <c r="M269" s="3"/>
      <c r="N269" s="3" t="s">
        <v>10</v>
      </c>
      <c r="O269" s="3">
        <v>6</v>
      </c>
    </row>
    <row r="270" spans="1:15" ht="25.5">
      <c r="A270" s="29" t="str">
        <f t="shared" si="30"/>
        <v>4</v>
      </c>
      <c r="B270" s="29" t="str">
        <f t="shared" si="31"/>
        <v>2</v>
      </c>
      <c r="C270" s="29" t="str">
        <f t="shared" si="35"/>
        <v>1</v>
      </c>
      <c r="D270" s="29" t="str">
        <f t="shared" si="36"/>
        <v>1</v>
      </c>
      <c r="E270" s="29" t="str">
        <f t="shared" si="32"/>
        <v>2</v>
      </c>
      <c r="F270" s="29" t="str">
        <f t="shared" si="33"/>
        <v>03</v>
      </c>
      <c r="G270" s="29" t="str">
        <f t="shared" si="34"/>
        <v>00</v>
      </c>
      <c r="H270" s="29" t="s">
        <v>624</v>
      </c>
      <c r="I270" s="29" t="s">
        <v>625</v>
      </c>
      <c r="J270" s="4" t="s">
        <v>626</v>
      </c>
      <c r="K270" s="30" t="s">
        <v>179</v>
      </c>
      <c r="L270" s="31"/>
      <c r="M270" s="29"/>
      <c r="N270" s="29" t="s">
        <v>10</v>
      </c>
      <c r="O270" s="29">
        <v>6</v>
      </c>
    </row>
    <row r="271" spans="1:15" ht="51">
      <c r="A271" s="5" t="str">
        <f t="shared" si="30"/>
        <v>4</v>
      </c>
      <c r="B271" s="5" t="str">
        <f t="shared" si="31"/>
        <v>2</v>
      </c>
      <c r="C271" s="5" t="str">
        <f t="shared" si="35"/>
        <v>1</v>
      </c>
      <c r="D271" s="5" t="str">
        <f t="shared" si="36"/>
        <v>7</v>
      </c>
      <c r="E271" s="5" t="str">
        <f t="shared" si="32"/>
        <v>0</v>
      </c>
      <c r="F271" s="5" t="str">
        <f t="shared" si="33"/>
        <v>00</v>
      </c>
      <c r="G271" s="5" t="str">
        <f t="shared" si="34"/>
        <v>00</v>
      </c>
      <c r="H271" s="5" t="s">
        <v>627</v>
      </c>
      <c r="I271" s="5" t="s">
        <v>628</v>
      </c>
      <c r="J271" s="6" t="s">
        <v>629</v>
      </c>
      <c r="K271" s="5" t="s">
        <v>179</v>
      </c>
      <c r="L271" s="5"/>
      <c r="M271" s="5"/>
      <c r="N271" s="5" t="s">
        <v>4</v>
      </c>
      <c r="O271" s="5">
        <v>4</v>
      </c>
    </row>
    <row r="272" spans="1:15" ht="63.75">
      <c r="A272" s="1" t="str">
        <f t="shared" si="30"/>
        <v>4</v>
      </c>
      <c r="B272" s="1" t="str">
        <f t="shared" si="31"/>
        <v>2</v>
      </c>
      <c r="C272" s="1" t="str">
        <f t="shared" si="35"/>
        <v>1</v>
      </c>
      <c r="D272" s="1" t="str">
        <f t="shared" si="36"/>
        <v>7</v>
      </c>
      <c r="E272" s="1" t="str">
        <f t="shared" si="32"/>
        <v>2</v>
      </c>
      <c r="F272" s="1" t="str">
        <f t="shared" si="33"/>
        <v>00</v>
      </c>
      <c r="G272" s="1" t="str">
        <f t="shared" si="34"/>
        <v>00</v>
      </c>
      <c r="H272" s="1" t="s">
        <v>630</v>
      </c>
      <c r="I272" s="1" t="s">
        <v>631</v>
      </c>
      <c r="J272" s="2" t="s">
        <v>632</v>
      </c>
      <c r="K272" s="1" t="s">
        <v>179</v>
      </c>
      <c r="L272" s="1"/>
      <c r="M272" s="1"/>
      <c r="N272" s="1" t="s">
        <v>4</v>
      </c>
      <c r="O272" s="1">
        <v>5</v>
      </c>
    </row>
    <row r="273" spans="1:15" ht="51">
      <c r="A273" s="5" t="str">
        <f t="shared" si="30"/>
        <v>4</v>
      </c>
      <c r="B273" s="5" t="str">
        <f t="shared" si="31"/>
        <v>5</v>
      </c>
      <c r="C273" s="5" t="str">
        <f t="shared" si="35"/>
        <v>1</v>
      </c>
      <c r="D273" s="5" t="str">
        <f t="shared" si="36"/>
        <v>5</v>
      </c>
      <c r="E273" s="5" t="str">
        <f t="shared" si="32"/>
        <v>0</v>
      </c>
      <c r="F273" s="5" t="str">
        <f t="shared" si="33"/>
        <v>00</v>
      </c>
      <c r="G273" s="5" t="str">
        <f t="shared" si="34"/>
        <v>00</v>
      </c>
      <c r="H273" s="5" t="s">
        <v>633</v>
      </c>
      <c r="I273" s="5" t="s">
        <v>634</v>
      </c>
      <c r="J273" s="6" t="s">
        <v>635</v>
      </c>
      <c r="K273" s="5" t="s">
        <v>179</v>
      </c>
      <c r="L273" s="5"/>
      <c r="M273" s="5"/>
      <c r="N273" s="5" t="s">
        <v>4</v>
      </c>
      <c r="O273" s="5">
        <v>4</v>
      </c>
    </row>
    <row r="274" spans="1:15" ht="76.5">
      <c r="A274" s="1" t="str">
        <f t="shared" si="30"/>
        <v>4</v>
      </c>
      <c r="B274" s="1" t="str">
        <f t="shared" si="31"/>
        <v>5</v>
      </c>
      <c r="C274" s="1" t="str">
        <f t="shared" si="35"/>
        <v>1</v>
      </c>
      <c r="D274" s="1" t="str">
        <f t="shared" si="36"/>
        <v>5</v>
      </c>
      <c r="E274" s="1" t="str">
        <f t="shared" si="32"/>
        <v>2</v>
      </c>
      <c r="F274" s="1" t="str">
        <f t="shared" si="33"/>
        <v>00</v>
      </c>
      <c r="G274" s="1" t="str">
        <f t="shared" si="34"/>
        <v>00</v>
      </c>
      <c r="H274" s="1" t="s">
        <v>636</v>
      </c>
      <c r="I274" s="1" t="s">
        <v>637</v>
      </c>
      <c r="J274" s="2" t="s">
        <v>638</v>
      </c>
      <c r="K274" s="1" t="s">
        <v>179</v>
      </c>
      <c r="L274" s="2"/>
      <c r="M274" s="2"/>
      <c r="N274" s="1" t="s">
        <v>4</v>
      </c>
      <c r="O274" s="1">
        <v>5</v>
      </c>
    </row>
    <row r="275" spans="1:15" ht="38.25">
      <c r="A275" s="29" t="str">
        <f t="shared" si="30"/>
        <v>4</v>
      </c>
      <c r="B275" s="29" t="str">
        <f t="shared" si="31"/>
        <v>6</v>
      </c>
      <c r="C275" s="29" t="str">
        <f t="shared" si="35"/>
        <v>5</v>
      </c>
      <c r="D275" s="29" t="str">
        <f t="shared" si="36"/>
        <v>1</v>
      </c>
      <c r="E275" s="29" t="str">
        <f t="shared" si="32"/>
        <v>1</v>
      </c>
      <c r="F275" s="29" t="str">
        <f t="shared" si="33"/>
        <v>05</v>
      </c>
      <c r="G275" s="29" t="str">
        <f t="shared" si="34"/>
        <v>00</v>
      </c>
      <c r="H275" s="29" t="s">
        <v>639</v>
      </c>
      <c r="I275" s="29" t="s">
        <v>640</v>
      </c>
      <c r="J275" s="4" t="s">
        <v>641</v>
      </c>
      <c r="K275" s="30" t="s">
        <v>179</v>
      </c>
      <c r="L275" s="31"/>
      <c r="M275" s="29"/>
      <c r="N275" s="29" t="s">
        <v>10</v>
      </c>
      <c r="O275" s="29">
        <v>6</v>
      </c>
    </row>
    <row r="276" spans="1:15" ht="38.25">
      <c r="A276" s="29" t="str">
        <f t="shared" si="30"/>
        <v>4</v>
      </c>
      <c r="B276" s="29" t="str">
        <f t="shared" si="31"/>
        <v>6</v>
      </c>
      <c r="C276" s="29" t="str">
        <f t="shared" si="35"/>
        <v>5</v>
      </c>
      <c r="D276" s="29" t="str">
        <f t="shared" si="36"/>
        <v>1</v>
      </c>
      <c r="E276" s="29" t="str">
        <f t="shared" si="32"/>
        <v>1</v>
      </c>
      <c r="F276" s="29" t="str">
        <f t="shared" si="33"/>
        <v>99</v>
      </c>
      <c r="G276" s="29" t="str">
        <f t="shared" si="34"/>
        <v>00</v>
      </c>
      <c r="H276" s="29" t="s">
        <v>642</v>
      </c>
      <c r="I276" s="29" t="s">
        <v>643</v>
      </c>
      <c r="J276" s="4" t="s">
        <v>644</v>
      </c>
      <c r="K276" s="30" t="s">
        <v>179</v>
      </c>
      <c r="L276" s="31"/>
      <c r="M276" s="29"/>
      <c r="N276" s="29" t="s">
        <v>10</v>
      </c>
      <c r="O276" s="29">
        <v>6</v>
      </c>
    </row>
    <row r="277" spans="1:15" ht="38.25">
      <c r="A277" s="29" t="str">
        <f t="shared" si="30"/>
        <v>4</v>
      </c>
      <c r="B277" s="29" t="str">
        <f t="shared" si="31"/>
        <v>6</v>
      </c>
      <c r="C277" s="29" t="str">
        <f t="shared" si="35"/>
        <v>5</v>
      </c>
      <c r="D277" s="29" t="str">
        <f t="shared" si="36"/>
        <v>1</v>
      </c>
      <c r="E277" s="29" t="str">
        <f t="shared" si="32"/>
        <v>2</v>
      </c>
      <c r="F277" s="29" t="str">
        <f t="shared" si="33"/>
        <v>05</v>
      </c>
      <c r="G277" s="29" t="str">
        <f t="shared" si="34"/>
        <v>00</v>
      </c>
      <c r="H277" s="29" t="s">
        <v>645</v>
      </c>
      <c r="I277" s="29" t="s">
        <v>640</v>
      </c>
      <c r="J277" s="4" t="s">
        <v>641</v>
      </c>
      <c r="K277" s="30" t="s">
        <v>179</v>
      </c>
      <c r="L277" s="31"/>
      <c r="M277" s="29"/>
      <c r="N277" s="29" t="s">
        <v>10</v>
      </c>
      <c r="O277" s="29">
        <v>6</v>
      </c>
    </row>
    <row r="278" spans="1:15" ht="38.25">
      <c r="A278" s="29" t="str">
        <f t="shared" si="30"/>
        <v>4</v>
      </c>
      <c r="B278" s="29" t="str">
        <f t="shared" si="31"/>
        <v>6</v>
      </c>
      <c r="C278" s="29" t="str">
        <f t="shared" si="35"/>
        <v>5</v>
      </c>
      <c r="D278" s="29" t="str">
        <f t="shared" si="36"/>
        <v>1</v>
      </c>
      <c r="E278" s="29" t="str">
        <f t="shared" si="32"/>
        <v>2</v>
      </c>
      <c r="F278" s="29" t="str">
        <f t="shared" si="33"/>
        <v>99</v>
      </c>
      <c r="G278" s="29" t="str">
        <f t="shared" si="34"/>
        <v>00</v>
      </c>
      <c r="H278" s="29" t="s">
        <v>646</v>
      </c>
      <c r="I278" s="29" t="s">
        <v>643</v>
      </c>
      <c r="J278" s="4" t="s">
        <v>644</v>
      </c>
      <c r="K278" s="30" t="s">
        <v>179</v>
      </c>
      <c r="L278" s="31"/>
      <c r="M278" s="29"/>
      <c r="N278" s="29" t="s">
        <v>10</v>
      </c>
      <c r="O278" s="29">
        <v>6</v>
      </c>
    </row>
    <row r="279" spans="1:15" ht="38.25">
      <c r="A279" s="29" t="str">
        <f t="shared" si="30"/>
        <v>4</v>
      </c>
      <c r="B279" s="29" t="str">
        <f t="shared" si="31"/>
        <v>6</v>
      </c>
      <c r="C279" s="29" t="str">
        <f t="shared" si="35"/>
        <v>5</v>
      </c>
      <c r="D279" s="29" t="str">
        <f t="shared" si="36"/>
        <v>1</v>
      </c>
      <c r="E279" s="29" t="str">
        <f t="shared" si="32"/>
        <v>3</v>
      </c>
      <c r="F279" s="29" t="str">
        <f t="shared" si="33"/>
        <v>05</v>
      </c>
      <c r="G279" s="29" t="str">
        <f t="shared" si="34"/>
        <v>00</v>
      </c>
      <c r="H279" s="29" t="s">
        <v>647</v>
      </c>
      <c r="I279" s="29" t="s">
        <v>640</v>
      </c>
      <c r="J279" s="4" t="s">
        <v>641</v>
      </c>
      <c r="K279" s="30" t="s">
        <v>179</v>
      </c>
      <c r="L279" s="31"/>
      <c r="M279" s="29"/>
      <c r="N279" s="29" t="s">
        <v>10</v>
      </c>
      <c r="O279" s="29">
        <v>6</v>
      </c>
    </row>
    <row r="280" spans="1:15" ht="38.25">
      <c r="A280" s="29" t="str">
        <f t="shared" si="30"/>
        <v>4</v>
      </c>
      <c r="B280" s="29" t="str">
        <f t="shared" si="31"/>
        <v>6</v>
      </c>
      <c r="C280" s="29" t="str">
        <f t="shared" si="35"/>
        <v>5</v>
      </c>
      <c r="D280" s="29" t="str">
        <f t="shared" si="36"/>
        <v>1</v>
      </c>
      <c r="E280" s="29" t="str">
        <f t="shared" si="32"/>
        <v>3</v>
      </c>
      <c r="F280" s="29" t="str">
        <f t="shared" si="33"/>
        <v>99</v>
      </c>
      <c r="G280" s="29" t="str">
        <f t="shared" si="34"/>
        <v>00</v>
      </c>
      <c r="H280" s="29" t="s">
        <v>648</v>
      </c>
      <c r="I280" s="29" t="s">
        <v>643</v>
      </c>
      <c r="J280" s="4" t="s">
        <v>644</v>
      </c>
      <c r="K280" s="30" t="s">
        <v>179</v>
      </c>
      <c r="L280" s="31"/>
      <c r="M280" s="29"/>
      <c r="N280" s="29" t="s">
        <v>10</v>
      </c>
      <c r="O280" s="29">
        <v>6</v>
      </c>
    </row>
    <row r="281" spans="1:15" ht="38.25">
      <c r="A281" s="29" t="str">
        <f t="shared" si="30"/>
        <v>4</v>
      </c>
      <c r="B281" s="29" t="str">
        <f t="shared" si="31"/>
        <v>6</v>
      </c>
      <c r="C281" s="29" t="str">
        <f t="shared" si="35"/>
        <v>5</v>
      </c>
      <c r="D281" s="29" t="str">
        <f t="shared" si="36"/>
        <v>1</v>
      </c>
      <c r="E281" s="29" t="str">
        <f t="shared" si="32"/>
        <v>4</v>
      </c>
      <c r="F281" s="29" t="str">
        <f t="shared" si="33"/>
        <v>05</v>
      </c>
      <c r="G281" s="29" t="str">
        <f t="shared" si="34"/>
        <v>00</v>
      </c>
      <c r="H281" s="29" t="s">
        <v>649</v>
      </c>
      <c r="I281" s="29" t="s">
        <v>640</v>
      </c>
      <c r="J281" s="4" t="s">
        <v>641</v>
      </c>
      <c r="K281" s="30" t="s">
        <v>179</v>
      </c>
      <c r="L281" s="31"/>
      <c r="M281" s="29"/>
      <c r="N281" s="29" t="s">
        <v>10</v>
      </c>
      <c r="O281" s="29">
        <v>6</v>
      </c>
    </row>
    <row r="282" spans="1:15" ht="38.25">
      <c r="A282" s="29" t="str">
        <f t="shared" si="30"/>
        <v>4</v>
      </c>
      <c r="B282" s="29" t="str">
        <f t="shared" si="31"/>
        <v>6</v>
      </c>
      <c r="C282" s="29" t="str">
        <f t="shared" si="35"/>
        <v>5</v>
      </c>
      <c r="D282" s="29" t="str">
        <f t="shared" si="36"/>
        <v>1</v>
      </c>
      <c r="E282" s="29" t="str">
        <f t="shared" si="32"/>
        <v>4</v>
      </c>
      <c r="F282" s="29" t="str">
        <f t="shared" si="33"/>
        <v>99</v>
      </c>
      <c r="G282" s="29" t="str">
        <f t="shared" si="34"/>
        <v>00</v>
      </c>
      <c r="H282" s="29" t="s">
        <v>650</v>
      </c>
      <c r="I282" s="29" t="s">
        <v>643</v>
      </c>
      <c r="J282" s="4" t="s">
        <v>644</v>
      </c>
      <c r="K282" s="30" t="s">
        <v>179</v>
      </c>
      <c r="L282" s="31"/>
      <c r="M282" s="29"/>
      <c r="N282" s="29" t="s">
        <v>10</v>
      </c>
      <c r="O282" s="29">
        <v>6</v>
      </c>
    </row>
    <row r="283" spans="1:15" ht="38.25">
      <c r="A283" s="29" t="str">
        <f t="shared" ref="A283:A346" si="37">MID(H283,1,1)</f>
        <v>4</v>
      </c>
      <c r="B283" s="29" t="str">
        <f t="shared" ref="B283:B346" si="38">MID(H283,3,1)</f>
        <v>6</v>
      </c>
      <c r="C283" s="29" t="str">
        <f t="shared" si="35"/>
        <v>5</v>
      </c>
      <c r="D283" s="29" t="str">
        <f t="shared" si="36"/>
        <v>1</v>
      </c>
      <c r="E283" s="29" t="str">
        <f t="shared" ref="E283:E346" si="39">MID(H283,9,1)</f>
        <v>5</v>
      </c>
      <c r="F283" s="29" t="str">
        <f t="shared" ref="F283:F346" si="40">MID(H283,11,2)</f>
        <v>05</v>
      </c>
      <c r="G283" s="29" t="str">
        <f t="shared" ref="G283:G346" si="41">MID(H283,14,2)</f>
        <v>00</v>
      </c>
      <c r="H283" s="29" t="s">
        <v>651</v>
      </c>
      <c r="I283" s="29" t="s">
        <v>640</v>
      </c>
      <c r="J283" s="4" t="s">
        <v>641</v>
      </c>
      <c r="K283" s="30" t="s">
        <v>179</v>
      </c>
      <c r="L283" s="31"/>
      <c r="M283" s="29"/>
      <c r="N283" s="29" t="s">
        <v>10</v>
      </c>
      <c r="O283" s="29">
        <v>6</v>
      </c>
    </row>
    <row r="284" spans="1:15" ht="38.25">
      <c r="A284" s="29" t="str">
        <f t="shared" si="37"/>
        <v>4</v>
      </c>
      <c r="B284" s="29" t="str">
        <f t="shared" si="38"/>
        <v>6</v>
      </c>
      <c r="C284" s="29" t="str">
        <f t="shared" si="35"/>
        <v>5</v>
      </c>
      <c r="D284" s="29" t="str">
        <f t="shared" si="36"/>
        <v>1</v>
      </c>
      <c r="E284" s="29" t="str">
        <f t="shared" si="39"/>
        <v>5</v>
      </c>
      <c r="F284" s="29" t="str">
        <f t="shared" si="40"/>
        <v>99</v>
      </c>
      <c r="G284" s="29" t="str">
        <f t="shared" si="41"/>
        <v>00</v>
      </c>
      <c r="H284" s="29" t="s">
        <v>652</v>
      </c>
      <c r="I284" s="29" t="s">
        <v>643</v>
      </c>
      <c r="J284" s="4" t="s">
        <v>644</v>
      </c>
      <c r="K284" s="30" t="s">
        <v>179</v>
      </c>
      <c r="L284" s="31"/>
      <c r="M284" s="29"/>
      <c r="N284" s="29" t="s">
        <v>10</v>
      </c>
      <c r="O284" s="29">
        <v>6</v>
      </c>
    </row>
    <row r="285" spans="1:15" ht="25.5">
      <c r="A285" s="29" t="str">
        <f t="shared" si="37"/>
        <v>4</v>
      </c>
      <c r="B285" s="29" t="str">
        <f t="shared" si="38"/>
        <v>6</v>
      </c>
      <c r="C285" s="29" t="str">
        <f t="shared" si="35"/>
        <v>5</v>
      </c>
      <c r="D285" s="29" t="str">
        <f t="shared" si="36"/>
        <v>2</v>
      </c>
      <c r="E285" s="29" t="str">
        <f t="shared" si="39"/>
        <v>1</v>
      </c>
      <c r="F285" s="29" t="str">
        <f t="shared" si="40"/>
        <v>03</v>
      </c>
      <c r="G285" s="29" t="str">
        <f t="shared" si="41"/>
        <v>00</v>
      </c>
      <c r="H285" s="29" t="s">
        <v>653</v>
      </c>
      <c r="I285" s="29" t="s">
        <v>654</v>
      </c>
      <c r="J285" s="4" t="s">
        <v>655</v>
      </c>
      <c r="K285" s="30" t="s">
        <v>179</v>
      </c>
      <c r="L285" s="31"/>
      <c r="M285" s="29"/>
      <c r="N285" s="29" t="s">
        <v>10</v>
      </c>
      <c r="O285" s="29">
        <v>6</v>
      </c>
    </row>
    <row r="286" spans="1:15" ht="25.5">
      <c r="A286" s="29" t="str">
        <f t="shared" si="37"/>
        <v>4</v>
      </c>
      <c r="B286" s="29" t="str">
        <f t="shared" si="38"/>
        <v>6</v>
      </c>
      <c r="C286" s="29" t="str">
        <f t="shared" si="35"/>
        <v>5</v>
      </c>
      <c r="D286" s="29" t="str">
        <f t="shared" si="36"/>
        <v>3</v>
      </c>
      <c r="E286" s="29" t="str">
        <f t="shared" si="39"/>
        <v>1</v>
      </c>
      <c r="F286" s="29" t="str">
        <f t="shared" si="40"/>
        <v>04</v>
      </c>
      <c r="G286" s="29" t="str">
        <f t="shared" si="41"/>
        <v>00</v>
      </c>
      <c r="H286" s="29" t="s">
        <v>656</v>
      </c>
      <c r="I286" s="29" t="s">
        <v>657</v>
      </c>
      <c r="J286" s="4" t="s">
        <v>658</v>
      </c>
      <c r="K286" s="30" t="s">
        <v>179</v>
      </c>
      <c r="L286" s="31"/>
      <c r="M286" s="29"/>
      <c r="N286" s="29" t="s">
        <v>10</v>
      </c>
      <c r="O286" s="29">
        <v>6</v>
      </c>
    </row>
    <row r="287" spans="1:15" ht="38.25">
      <c r="A287" s="29" t="str">
        <f t="shared" si="37"/>
        <v>5</v>
      </c>
      <c r="B287" s="29" t="str">
        <f t="shared" si="38"/>
        <v>2</v>
      </c>
      <c r="C287" s="29" t="str">
        <f t="shared" si="35"/>
        <v>1</v>
      </c>
      <c r="D287" s="29" t="str">
        <f t="shared" si="36"/>
        <v>2</v>
      </c>
      <c r="E287" s="29" t="str">
        <f t="shared" si="39"/>
        <v>1</v>
      </c>
      <c r="F287" s="29" t="str">
        <f t="shared" si="40"/>
        <v>03</v>
      </c>
      <c r="G287" s="29" t="str">
        <f t="shared" si="41"/>
        <v>00</v>
      </c>
      <c r="H287" s="29" t="s">
        <v>659</v>
      </c>
      <c r="I287" s="29" t="s">
        <v>660</v>
      </c>
      <c r="J287" s="4" t="s">
        <v>661</v>
      </c>
      <c r="K287" s="30" t="s">
        <v>179</v>
      </c>
      <c r="L287" s="31"/>
      <c r="M287" s="29"/>
      <c r="N287" s="29" t="s">
        <v>4</v>
      </c>
      <c r="O287" s="29">
        <v>6</v>
      </c>
    </row>
    <row r="288" spans="1:15" ht="38.25">
      <c r="A288" s="7" t="str">
        <f t="shared" si="37"/>
        <v>5</v>
      </c>
      <c r="B288" s="7" t="str">
        <f t="shared" si="38"/>
        <v>2</v>
      </c>
      <c r="C288" s="7" t="str">
        <f t="shared" si="35"/>
        <v>1</v>
      </c>
      <c r="D288" s="7" t="str">
        <f t="shared" si="36"/>
        <v>2</v>
      </c>
      <c r="E288" s="7" t="str">
        <f t="shared" si="39"/>
        <v>1</v>
      </c>
      <c r="F288" s="7" t="str">
        <f t="shared" si="40"/>
        <v>03</v>
      </c>
      <c r="G288" s="7" t="str">
        <f t="shared" si="41"/>
        <v>01</v>
      </c>
      <c r="H288" s="7" t="s">
        <v>662</v>
      </c>
      <c r="I288" s="32" t="s">
        <v>663</v>
      </c>
      <c r="J288" s="33" t="s">
        <v>664</v>
      </c>
      <c r="K288" s="32" t="s">
        <v>179</v>
      </c>
      <c r="L288" s="32"/>
      <c r="M288" s="33" t="s">
        <v>665</v>
      </c>
      <c r="N288" s="32" t="s">
        <v>10</v>
      </c>
      <c r="O288" s="34">
        <v>7</v>
      </c>
    </row>
    <row r="289" spans="1:15" ht="25.5">
      <c r="A289" s="29" t="str">
        <f t="shared" si="37"/>
        <v>5</v>
      </c>
      <c r="B289" s="29" t="str">
        <f t="shared" si="38"/>
        <v>2</v>
      </c>
      <c r="C289" s="29" t="str">
        <f t="shared" si="35"/>
        <v>1</v>
      </c>
      <c r="D289" s="29" t="str">
        <f t="shared" si="36"/>
        <v>2</v>
      </c>
      <c r="E289" s="29" t="str">
        <f t="shared" si="39"/>
        <v>1</v>
      </c>
      <c r="F289" s="29" t="str">
        <f t="shared" si="40"/>
        <v>04</v>
      </c>
      <c r="G289" s="29" t="str">
        <f t="shared" si="41"/>
        <v>00</v>
      </c>
      <c r="H289" s="29" t="s">
        <v>666</v>
      </c>
      <c r="I289" s="29" t="s">
        <v>667</v>
      </c>
      <c r="J289" s="4" t="s">
        <v>668</v>
      </c>
      <c r="K289" s="30" t="s">
        <v>179</v>
      </c>
      <c r="L289" s="31"/>
      <c r="M289" s="29" t="s">
        <v>665</v>
      </c>
      <c r="N289" s="29" t="s">
        <v>10</v>
      </c>
      <c r="O289" s="29">
        <v>6</v>
      </c>
    </row>
    <row r="290" spans="1:15" ht="25.5">
      <c r="A290" s="29" t="str">
        <f t="shared" si="37"/>
        <v>5</v>
      </c>
      <c r="B290" s="29" t="str">
        <f t="shared" si="38"/>
        <v>2</v>
      </c>
      <c r="C290" s="29" t="str">
        <f t="shared" si="35"/>
        <v>1</v>
      </c>
      <c r="D290" s="29" t="str">
        <f t="shared" si="36"/>
        <v>2</v>
      </c>
      <c r="E290" s="29" t="str">
        <f t="shared" si="39"/>
        <v>1</v>
      </c>
      <c r="F290" s="29" t="str">
        <f t="shared" si="40"/>
        <v>99</v>
      </c>
      <c r="G290" s="29" t="str">
        <f t="shared" si="41"/>
        <v>00</v>
      </c>
      <c r="H290" s="29" t="s">
        <v>669</v>
      </c>
      <c r="I290" s="29" t="s">
        <v>670</v>
      </c>
      <c r="J290" s="4" t="s">
        <v>671</v>
      </c>
      <c r="K290" s="30" t="s">
        <v>179</v>
      </c>
      <c r="L290" s="31"/>
      <c r="M290" s="29" t="s">
        <v>665</v>
      </c>
      <c r="N290" s="29" t="s">
        <v>10</v>
      </c>
      <c r="O290" s="29">
        <v>6</v>
      </c>
    </row>
    <row r="291" spans="1:15" ht="25.5">
      <c r="A291" s="8" t="str">
        <f t="shared" si="37"/>
        <v>7</v>
      </c>
      <c r="B291" s="8" t="str">
        <f t="shared" si="38"/>
        <v>1</v>
      </c>
      <c r="C291" s="8" t="str">
        <f t="shared" si="35"/>
        <v>2</v>
      </c>
      <c r="D291" s="8" t="str">
        <f t="shared" si="36"/>
        <v>1</v>
      </c>
      <c r="E291" s="8" t="str">
        <f t="shared" si="39"/>
        <v>1</v>
      </c>
      <c r="F291" s="8" t="str">
        <f t="shared" si="40"/>
        <v>01</v>
      </c>
      <c r="G291" s="8" t="str">
        <f t="shared" si="41"/>
        <v>07</v>
      </c>
      <c r="H291" s="8" t="s">
        <v>672</v>
      </c>
      <c r="I291" s="8" t="s">
        <v>673</v>
      </c>
      <c r="J291" s="35" t="s">
        <v>674</v>
      </c>
      <c r="K291" s="36" t="s">
        <v>3</v>
      </c>
      <c r="L291" s="32"/>
      <c r="M291" s="32"/>
      <c r="N291" s="8" t="s">
        <v>10</v>
      </c>
      <c r="O291" s="32">
        <v>7</v>
      </c>
    </row>
    <row r="292" spans="1:15" ht="63.75">
      <c r="A292" s="29" t="str">
        <f t="shared" si="37"/>
        <v>7</v>
      </c>
      <c r="B292" s="29" t="str">
        <f t="shared" si="38"/>
        <v>1</v>
      </c>
      <c r="C292" s="29" t="str">
        <f t="shared" si="35"/>
        <v>2</v>
      </c>
      <c r="D292" s="29" t="str">
        <f t="shared" si="36"/>
        <v>3</v>
      </c>
      <c r="E292" s="29" t="str">
        <f t="shared" si="39"/>
        <v>1</v>
      </c>
      <c r="F292" s="29" t="str">
        <f t="shared" si="40"/>
        <v>10</v>
      </c>
      <c r="G292" s="29" t="str">
        <f t="shared" si="41"/>
        <v>00</v>
      </c>
      <c r="H292" s="29" t="s">
        <v>675</v>
      </c>
      <c r="I292" s="29" t="s">
        <v>676</v>
      </c>
      <c r="J292" s="4" t="s">
        <v>677</v>
      </c>
      <c r="K292" s="30" t="s">
        <v>3</v>
      </c>
      <c r="L292" s="31"/>
      <c r="M292" s="29"/>
      <c r="N292" s="29" t="s">
        <v>10</v>
      </c>
      <c r="O292" s="29">
        <v>6</v>
      </c>
    </row>
    <row r="293" spans="1:15" ht="51">
      <c r="A293" s="29" t="str">
        <f t="shared" si="37"/>
        <v>7</v>
      </c>
      <c r="B293" s="29" t="str">
        <f t="shared" si="38"/>
        <v>1</v>
      </c>
      <c r="C293" s="29" t="str">
        <f t="shared" si="35"/>
        <v>2</v>
      </c>
      <c r="D293" s="29" t="str">
        <f t="shared" si="36"/>
        <v>3</v>
      </c>
      <c r="E293" s="29" t="str">
        <f t="shared" si="39"/>
        <v>1</v>
      </c>
      <c r="F293" s="29" t="str">
        <f t="shared" si="40"/>
        <v>11</v>
      </c>
      <c r="G293" s="29" t="str">
        <f t="shared" si="41"/>
        <v>00</v>
      </c>
      <c r="H293" s="29" t="s">
        <v>678</v>
      </c>
      <c r="I293" s="29" t="s">
        <v>679</v>
      </c>
      <c r="J293" s="4" t="s">
        <v>680</v>
      </c>
      <c r="K293" s="30" t="s">
        <v>3</v>
      </c>
      <c r="L293" s="31"/>
      <c r="M293" s="29"/>
      <c r="N293" s="29" t="s">
        <v>10</v>
      </c>
      <c r="O293" s="29">
        <v>6</v>
      </c>
    </row>
    <row r="294" spans="1:15" ht="25.5">
      <c r="A294" s="5" t="str">
        <f t="shared" si="37"/>
        <v>7</v>
      </c>
      <c r="B294" s="5" t="str">
        <f t="shared" si="38"/>
        <v>5</v>
      </c>
      <c r="C294" s="5" t="str">
        <f t="shared" si="35"/>
        <v>3</v>
      </c>
      <c r="D294" s="5" t="str">
        <f t="shared" si="36"/>
        <v>6</v>
      </c>
      <c r="E294" s="5" t="str">
        <f t="shared" si="39"/>
        <v>0</v>
      </c>
      <c r="F294" s="5" t="str">
        <f t="shared" si="40"/>
        <v>00</v>
      </c>
      <c r="G294" s="5" t="str">
        <f t="shared" si="41"/>
        <v>00</v>
      </c>
      <c r="H294" s="5" t="s">
        <v>681</v>
      </c>
      <c r="I294" s="5" t="s">
        <v>682</v>
      </c>
      <c r="J294" s="6" t="s">
        <v>683</v>
      </c>
      <c r="K294" s="5" t="s">
        <v>179</v>
      </c>
      <c r="L294" s="5"/>
      <c r="M294" s="6" t="s">
        <v>684</v>
      </c>
      <c r="N294" s="5" t="s">
        <v>10</v>
      </c>
      <c r="O294" s="5">
        <v>4</v>
      </c>
    </row>
    <row r="295" spans="1:15" ht="25.5">
      <c r="A295" s="5" t="str">
        <f t="shared" si="37"/>
        <v>7</v>
      </c>
      <c r="B295" s="5" t="str">
        <f t="shared" si="38"/>
        <v>5</v>
      </c>
      <c r="C295" s="5" t="str">
        <f t="shared" si="35"/>
        <v>3</v>
      </c>
      <c r="D295" s="5" t="str">
        <f t="shared" si="36"/>
        <v>7</v>
      </c>
      <c r="E295" s="5" t="str">
        <f t="shared" si="39"/>
        <v>0</v>
      </c>
      <c r="F295" s="5" t="str">
        <f t="shared" si="40"/>
        <v>00</v>
      </c>
      <c r="G295" s="5" t="str">
        <f t="shared" si="41"/>
        <v>00</v>
      </c>
      <c r="H295" s="5" t="s">
        <v>685</v>
      </c>
      <c r="I295" s="5" t="s">
        <v>686</v>
      </c>
      <c r="J295" s="6" t="s">
        <v>687</v>
      </c>
      <c r="K295" s="5" t="s">
        <v>179</v>
      </c>
      <c r="L295" s="5"/>
      <c r="M295" s="6" t="s">
        <v>684</v>
      </c>
      <c r="N295" s="5" t="s">
        <v>10</v>
      </c>
      <c r="O295" s="5">
        <v>4</v>
      </c>
    </row>
    <row r="296" spans="1:15" ht="38.25">
      <c r="A296" s="12" t="str">
        <f t="shared" si="37"/>
        <v>7</v>
      </c>
      <c r="B296" s="12" t="str">
        <f t="shared" si="38"/>
        <v>9</v>
      </c>
      <c r="C296" s="12" t="str">
        <f t="shared" si="35"/>
        <v>3</v>
      </c>
      <c r="D296" s="12" t="str">
        <f t="shared" si="36"/>
        <v>0</v>
      </c>
      <c r="E296" s="12" t="str">
        <f t="shared" si="39"/>
        <v>0</v>
      </c>
      <c r="F296" s="13" t="str">
        <f t="shared" si="40"/>
        <v>00</v>
      </c>
      <c r="G296" s="13" t="str">
        <f t="shared" si="41"/>
        <v>00</v>
      </c>
      <c r="H296" s="12" t="s">
        <v>688</v>
      </c>
      <c r="I296" s="12" t="s">
        <v>689</v>
      </c>
      <c r="J296" s="14" t="s">
        <v>690</v>
      </c>
      <c r="K296" s="12" t="s">
        <v>3</v>
      </c>
      <c r="L296" s="12"/>
      <c r="M296" s="12"/>
      <c r="N296" s="12" t="s">
        <v>10</v>
      </c>
      <c r="O296" s="12">
        <v>3</v>
      </c>
    </row>
    <row r="297" spans="1:15" ht="38.25">
      <c r="A297" s="12" t="str">
        <f t="shared" si="37"/>
        <v>7</v>
      </c>
      <c r="B297" s="12" t="str">
        <f t="shared" si="38"/>
        <v>9</v>
      </c>
      <c r="C297" s="12" t="str">
        <f t="shared" si="35"/>
        <v>4</v>
      </c>
      <c r="D297" s="12" t="str">
        <f t="shared" si="36"/>
        <v>0</v>
      </c>
      <c r="E297" s="12" t="str">
        <f t="shared" si="39"/>
        <v>0</v>
      </c>
      <c r="F297" s="12" t="str">
        <f t="shared" si="40"/>
        <v>00</v>
      </c>
      <c r="G297" s="12" t="str">
        <f t="shared" si="41"/>
        <v>00</v>
      </c>
      <c r="H297" s="12" t="s">
        <v>691</v>
      </c>
      <c r="I297" s="12" t="s">
        <v>692</v>
      </c>
      <c r="J297" s="14" t="s">
        <v>693</v>
      </c>
      <c r="K297" s="12" t="s">
        <v>3</v>
      </c>
      <c r="L297" s="12"/>
      <c r="M297" s="12"/>
      <c r="N297" s="12" t="s">
        <v>10</v>
      </c>
      <c r="O297" s="12">
        <v>3</v>
      </c>
    </row>
    <row r="298" spans="1:15" ht="25.5">
      <c r="A298" s="8" t="str">
        <f t="shared" si="37"/>
        <v>8</v>
      </c>
      <c r="B298" s="8" t="str">
        <f t="shared" si="38"/>
        <v>1</v>
      </c>
      <c r="C298" s="8" t="str">
        <f t="shared" si="35"/>
        <v>2</v>
      </c>
      <c r="D298" s="8" t="str">
        <f t="shared" si="36"/>
        <v>1</v>
      </c>
      <c r="E298" s="8" t="str">
        <f t="shared" si="39"/>
        <v>1</v>
      </c>
      <c r="F298" s="8" t="str">
        <f t="shared" si="40"/>
        <v>01</v>
      </c>
      <c r="G298" s="8" t="str">
        <f t="shared" si="41"/>
        <v>22</v>
      </c>
      <c r="H298" s="8" t="s">
        <v>694</v>
      </c>
      <c r="I298" s="37" t="s">
        <v>695</v>
      </c>
      <c r="J298" s="35" t="s">
        <v>696</v>
      </c>
      <c r="K298" s="38" t="s">
        <v>179</v>
      </c>
      <c r="L298" s="32"/>
      <c r="M298" s="32"/>
      <c r="N298" s="39" t="s">
        <v>10</v>
      </c>
      <c r="O298" s="32">
        <v>7</v>
      </c>
    </row>
    <row r="299" spans="1:15" ht="25.5">
      <c r="A299" s="8" t="str">
        <f t="shared" si="37"/>
        <v>8</v>
      </c>
      <c r="B299" s="8" t="str">
        <f t="shared" si="38"/>
        <v>1</v>
      </c>
      <c r="C299" s="8" t="str">
        <f t="shared" si="35"/>
        <v>2</v>
      </c>
      <c r="D299" s="8" t="str">
        <f t="shared" si="36"/>
        <v>1</v>
      </c>
      <c r="E299" s="8" t="str">
        <f t="shared" si="39"/>
        <v>1</v>
      </c>
      <c r="F299" s="8" t="str">
        <f t="shared" si="40"/>
        <v>01</v>
      </c>
      <c r="G299" s="8" t="str">
        <f t="shared" si="41"/>
        <v>23</v>
      </c>
      <c r="H299" s="8" t="s">
        <v>697</v>
      </c>
      <c r="I299" s="8" t="s">
        <v>698</v>
      </c>
      <c r="J299" s="35" t="s">
        <v>699</v>
      </c>
      <c r="K299" s="38" t="s">
        <v>179</v>
      </c>
      <c r="L299" s="32"/>
      <c r="M299" s="32"/>
      <c r="N299" s="39" t="s">
        <v>10</v>
      </c>
      <c r="O299" s="32">
        <v>7</v>
      </c>
    </row>
    <row r="300" spans="1:15" ht="63.75">
      <c r="A300" s="29" t="str">
        <f t="shared" si="37"/>
        <v>8</v>
      </c>
      <c r="B300" s="29" t="str">
        <f t="shared" si="38"/>
        <v>1</v>
      </c>
      <c r="C300" s="29" t="str">
        <f t="shared" si="35"/>
        <v>2</v>
      </c>
      <c r="D300" s="29" t="str">
        <f t="shared" si="36"/>
        <v>3</v>
      </c>
      <c r="E300" s="29" t="str">
        <f t="shared" si="39"/>
        <v>1</v>
      </c>
      <c r="F300" s="29" t="str">
        <f t="shared" si="40"/>
        <v>10</v>
      </c>
      <c r="G300" s="29" t="str">
        <f t="shared" si="41"/>
        <v>00</v>
      </c>
      <c r="H300" s="29" t="s">
        <v>700</v>
      </c>
      <c r="I300" s="29" t="s">
        <v>676</v>
      </c>
      <c r="J300" s="4" t="s">
        <v>701</v>
      </c>
      <c r="K300" s="30" t="s">
        <v>179</v>
      </c>
      <c r="L300" s="31"/>
      <c r="M300" s="29"/>
      <c r="N300" s="29" t="s">
        <v>4</v>
      </c>
      <c r="O300" s="29">
        <v>6</v>
      </c>
    </row>
    <row r="301" spans="1:15" ht="25.5">
      <c r="A301" s="8" t="str">
        <f t="shared" si="37"/>
        <v>8</v>
      </c>
      <c r="B301" s="8" t="str">
        <f t="shared" si="38"/>
        <v>1</v>
      </c>
      <c r="C301" s="8" t="str">
        <f t="shared" si="35"/>
        <v>2</v>
      </c>
      <c r="D301" s="8" t="str">
        <f t="shared" si="36"/>
        <v>3</v>
      </c>
      <c r="E301" s="8" t="str">
        <f t="shared" si="39"/>
        <v>1</v>
      </c>
      <c r="F301" s="8" t="str">
        <f t="shared" si="40"/>
        <v>10</v>
      </c>
      <c r="G301" s="8" t="str">
        <f t="shared" si="41"/>
        <v>01</v>
      </c>
      <c r="H301" s="8" t="s">
        <v>702</v>
      </c>
      <c r="I301" s="8" t="s">
        <v>703</v>
      </c>
      <c r="J301" s="40" t="s">
        <v>704</v>
      </c>
      <c r="K301" s="32" t="s">
        <v>179</v>
      </c>
      <c r="L301" s="32"/>
      <c r="M301" s="32"/>
      <c r="N301" s="32" t="s">
        <v>10</v>
      </c>
      <c r="O301" s="32">
        <v>7</v>
      </c>
    </row>
    <row r="302" spans="1:15" ht="25.5">
      <c r="A302" s="8" t="str">
        <f t="shared" si="37"/>
        <v>8</v>
      </c>
      <c r="B302" s="8" t="str">
        <f t="shared" si="38"/>
        <v>1</v>
      </c>
      <c r="C302" s="8" t="str">
        <f t="shared" si="35"/>
        <v>2</v>
      </c>
      <c r="D302" s="8" t="str">
        <f t="shared" si="36"/>
        <v>3</v>
      </c>
      <c r="E302" s="8" t="str">
        <f t="shared" si="39"/>
        <v>1</v>
      </c>
      <c r="F302" s="8" t="str">
        <f t="shared" si="40"/>
        <v>10</v>
      </c>
      <c r="G302" s="8" t="str">
        <f t="shared" si="41"/>
        <v>02</v>
      </c>
      <c r="H302" s="8" t="s">
        <v>705</v>
      </c>
      <c r="I302" s="8" t="s">
        <v>706</v>
      </c>
      <c r="J302" s="40" t="s">
        <v>707</v>
      </c>
      <c r="K302" s="32" t="s">
        <v>179</v>
      </c>
      <c r="L302" s="32"/>
      <c r="M302" s="32"/>
      <c r="N302" s="32" t="s">
        <v>10</v>
      </c>
      <c r="O302" s="32">
        <v>7</v>
      </c>
    </row>
    <row r="303" spans="1:15" ht="25.5">
      <c r="A303" s="8" t="str">
        <f t="shared" si="37"/>
        <v>8</v>
      </c>
      <c r="B303" s="8" t="str">
        <f t="shared" si="38"/>
        <v>1</v>
      </c>
      <c r="C303" s="8" t="str">
        <f t="shared" si="35"/>
        <v>2</v>
      </c>
      <c r="D303" s="8" t="str">
        <f t="shared" si="36"/>
        <v>3</v>
      </c>
      <c r="E303" s="8" t="str">
        <f t="shared" si="39"/>
        <v>1</v>
      </c>
      <c r="F303" s="8" t="str">
        <f t="shared" si="40"/>
        <v>10</v>
      </c>
      <c r="G303" s="8" t="str">
        <f t="shared" si="41"/>
        <v>03</v>
      </c>
      <c r="H303" s="8" t="s">
        <v>708</v>
      </c>
      <c r="I303" s="8" t="s">
        <v>709</v>
      </c>
      <c r="J303" s="40" t="s">
        <v>710</v>
      </c>
      <c r="K303" s="32" t="s">
        <v>179</v>
      </c>
      <c r="L303" s="32"/>
      <c r="M303" s="32"/>
      <c r="N303" s="32" t="s">
        <v>10</v>
      </c>
      <c r="O303" s="32">
        <v>7</v>
      </c>
    </row>
    <row r="304" spans="1:15" ht="25.5">
      <c r="A304" s="8" t="str">
        <f t="shared" si="37"/>
        <v>8</v>
      </c>
      <c r="B304" s="8" t="str">
        <f t="shared" si="38"/>
        <v>1</v>
      </c>
      <c r="C304" s="8" t="str">
        <f t="shared" si="35"/>
        <v>2</v>
      </c>
      <c r="D304" s="8" t="str">
        <f t="shared" si="36"/>
        <v>3</v>
      </c>
      <c r="E304" s="8" t="str">
        <f t="shared" si="39"/>
        <v>1</v>
      </c>
      <c r="F304" s="8" t="str">
        <f t="shared" si="40"/>
        <v>10</v>
      </c>
      <c r="G304" s="8" t="str">
        <f t="shared" si="41"/>
        <v>04</v>
      </c>
      <c r="H304" s="8" t="s">
        <v>711</v>
      </c>
      <c r="I304" s="8" t="s">
        <v>712</v>
      </c>
      <c r="J304" s="40" t="s">
        <v>713</v>
      </c>
      <c r="K304" s="32" t="s">
        <v>179</v>
      </c>
      <c r="L304" s="32"/>
      <c r="M304" s="32"/>
      <c r="N304" s="32" t="s">
        <v>10</v>
      </c>
      <c r="O304" s="32">
        <v>7</v>
      </c>
    </row>
    <row r="305" spans="1:15" ht="25.5">
      <c r="A305" s="8" t="str">
        <f t="shared" si="37"/>
        <v>8</v>
      </c>
      <c r="B305" s="8" t="str">
        <f t="shared" si="38"/>
        <v>1</v>
      </c>
      <c r="C305" s="8" t="str">
        <f t="shared" si="35"/>
        <v>2</v>
      </c>
      <c r="D305" s="8" t="str">
        <f t="shared" si="36"/>
        <v>3</v>
      </c>
      <c r="E305" s="8" t="str">
        <f t="shared" si="39"/>
        <v>1</v>
      </c>
      <c r="F305" s="8" t="str">
        <f t="shared" si="40"/>
        <v>10</v>
      </c>
      <c r="G305" s="8" t="str">
        <f t="shared" si="41"/>
        <v>05</v>
      </c>
      <c r="H305" s="8" t="s">
        <v>714</v>
      </c>
      <c r="I305" s="8" t="s">
        <v>715</v>
      </c>
      <c r="J305" s="40" t="s">
        <v>716</v>
      </c>
      <c r="K305" s="32" t="s">
        <v>179</v>
      </c>
      <c r="L305" s="32"/>
      <c r="M305" s="32"/>
      <c r="N305" s="32" t="s">
        <v>10</v>
      </c>
      <c r="O305" s="32">
        <v>7</v>
      </c>
    </row>
    <row r="306" spans="1:15" ht="25.5">
      <c r="A306" s="8" t="str">
        <f t="shared" si="37"/>
        <v>8</v>
      </c>
      <c r="B306" s="8" t="str">
        <f t="shared" si="38"/>
        <v>1</v>
      </c>
      <c r="C306" s="8" t="str">
        <f t="shared" si="35"/>
        <v>2</v>
      </c>
      <c r="D306" s="8" t="str">
        <f t="shared" si="36"/>
        <v>3</v>
      </c>
      <c r="E306" s="8" t="str">
        <f t="shared" si="39"/>
        <v>1</v>
      </c>
      <c r="F306" s="8" t="str">
        <f t="shared" si="40"/>
        <v>10</v>
      </c>
      <c r="G306" s="8" t="str">
        <f t="shared" si="41"/>
        <v>06</v>
      </c>
      <c r="H306" s="8" t="s">
        <v>717</v>
      </c>
      <c r="I306" s="8" t="s">
        <v>718</v>
      </c>
      <c r="J306" s="40" t="s">
        <v>719</v>
      </c>
      <c r="K306" s="32" t="s">
        <v>179</v>
      </c>
      <c r="L306" s="32"/>
      <c r="M306" s="32"/>
      <c r="N306" s="32" t="s">
        <v>10</v>
      </c>
      <c r="O306" s="32">
        <v>7</v>
      </c>
    </row>
    <row r="307" spans="1:15" ht="25.5">
      <c r="A307" s="8" t="str">
        <f t="shared" si="37"/>
        <v>8</v>
      </c>
      <c r="B307" s="8" t="str">
        <f t="shared" si="38"/>
        <v>1</v>
      </c>
      <c r="C307" s="8" t="str">
        <f t="shared" si="35"/>
        <v>2</v>
      </c>
      <c r="D307" s="8" t="str">
        <f t="shared" si="36"/>
        <v>3</v>
      </c>
      <c r="E307" s="8" t="str">
        <f t="shared" si="39"/>
        <v>1</v>
      </c>
      <c r="F307" s="8" t="str">
        <f t="shared" si="40"/>
        <v>10</v>
      </c>
      <c r="G307" s="8" t="str">
        <f t="shared" si="41"/>
        <v>07</v>
      </c>
      <c r="H307" s="8" t="s">
        <v>720</v>
      </c>
      <c r="I307" s="8" t="s">
        <v>721</v>
      </c>
      <c r="J307" s="40" t="s">
        <v>722</v>
      </c>
      <c r="K307" s="32" t="s">
        <v>179</v>
      </c>
      <c r="L307" s="32"/>
      <c r="M307" s="32"/>
      <c r="N307" s="32" t="s">
        <v>10</v>
      </c>
      <c r="O307" s="32">
        <v>7</v>
      </c>
    </row>
    <row r="308" spans="1:15" ht="25.5">
      <c r="A308" s="8" t="str">
        <f t="shared" si="37"/>
        <v>8</v>
      </c>
      <c r="B308" s="8" t="str">
        <f t="shared" si="38"/>
        <v>1</v>
      </c>
      <c r="C308" s="8" t="str">
        <f t="shared" si="35"/>
        <v>2</v>
      </c>
      <c r="D308" s="8" t="str">
        <f t="shared" si="36"/>
        <v>3</v>
      </c>
      <c r="E308" s="8" t="str">
        <f t="shared" si="39"/>
        <v>1</v>
      </c>
      <c r="F308" s="8" t="str">
        <f t="shared" si="40"/>
        <v>10</v>
      </c>
      <c r="G308" s="8" t="str">
        <f t="shared" si="41"/>
        <v>08</v>
      </c>
      <c r="H308" s="8" t="s">
        <v>723</v>
      </c>
      <c r="I308" s="8" t="s">
        <v>724</v>
      </c>
      <c r="J308" s="40" t="s">
        <v>725</v>
      </c>
      <c r="K308" s="32" t="s">
        <v>179</v>
      </c>
      <c r="L308" s="32"/>
      <c r="M308" s="32"/>
      <c r="N308" s="32" t="s">
        <v>10</v>
      </c>
      <c r="O308" s="32">
        <v>7</v>
      </c>
    </row>
    <row r="309" spans="1:15" ht="25.5">
      <c r="A309" s="8" t="str">
        <f t="shared" si="37"/>
        <v>8</v>
      </c>
      <c r="B309" s="8" t="str">
        <f t="shared" si="38"/>
        <v>1</v>
      </c>
      <c r="C309" s="8" t="str">
        <f t="shared" si="35"/>
        <v>2</v>
      </c>
      <c r="D309" s="8" t="str">
        <f t="shared" si="36"/>
        <v>3</v>
      </c>
      <c r="E309" s="8" t="str">
        <f t="shared" si="39"/>
        <v>1</v>
      </c>
      <c r="F309" s="8" t="str">
        <f t="shared" si="40"/>
        <v>10</v>
      </c>
      <c r="G309" s="8" t="str">
        <f t="shared" si="41"/>
        <v>09</v>
      </c>
      <c r="H309" s="8" t="s">
        <v>726</v>
      </c>
      <c r="I309" s="8" t="s">
        <v>727</v>
      </c>
      <c r="J309" s="40" t="s">
        <v>728</v>
      </c>
      <c r="K309" s="32" t="s">
        <v>179</v>
      </c>
      <c r="L309" s="32"/>
      <c r="M309" s="32"/>
      <c r="N309" s="32" t="s">
        <v>10</v>
      </c>
      <c r="O309" s="32">
        <v>7</v>
      </c>
    </row>
    <row r="310" spans="1:15" ht="25.5">
      <c r="A310" s="8" t="str">
        <f t="shared" si="37"/>
        <v>8</v>
      </c>
      <c r="B310" s="8" t="str">
        <f t="shared" si="38"/>
        <v>1</v>
      </c>
      <c r="C310" s="8" t="str">
        <f t="shared" si="35"/>
        <v>2</v>
      </c>
      <c r="D310" s="8" t="str">
        <f t="shared" si="36"/>
        <v>3</v>
      </c>
      <c r="E310" s="8" t="str">
        <f t="shared" si="39"/>
        <v>1</v>
      </c>
      <c r="F310" s="8" t="str">
        <f t="shared" si="40"/>
        <v>10</v>
      </c>
      <c r="G310" s="8" t="str">
        <f t="shared" si="41"/>
        <v>10</v>
      </c>
      <c r="H310" s="8" t="s">
        <v>729</v>
      </c>
      <c r="I310" s="8" t="s">
        <v>730</v>
      </c>
      <c r="J310" s="40" t="s">
        <v>731</v>
      </c>
      <c r="K310" s="32" t="s">
        <v>179</v>
      </c>
      <c r="L310" s="32"/>
      <c r="M310" s="32"/>
      <c r="N310" s="32" t="s">
        <v>10</v>
      </c>
      <c r="O310" s="32">
        <v>7</v>
      </c>
    </row>
    <row r="311" spans="1:15" ht="51">
      <c r="A311" s="29" t="str">
        <f t="shared" si="37"/>
        <v>8</v>
      </c>
      <c r="B311" s="29" t="str">
        <f t="shared" si="38"/>
        <v>1</v>
      </c>
      <c r="C311" s="29" t="str">
        <f t="shared" si="35"/>
        <v>2</v>
      </c>
      <c r="D311" s="29" t="str">
        <f t="shared" si="36"/>
        <v>3</v>
      </c>
      <c r="E311" s="29" t="str">
        <f t="shared" si="39"/>
        <v>1</v>
      </c>
      <c r="F311" s="29" t="str">
        <f t="shared" si="40"/>
        <v>11</v>
      </c>
      <c r="G311" s="29" t="str">
        <f t="shared" si="41"/>
        <v>00</v>
      </c>
      <c r="H311" s="29" t="s">
        <v>732</v>
      </c>
      <c r="I311" s="29" t="s">
        <v>679</v>
      </c>
      <c r="J311" s="4" t="s">
        <v>733</v>
      </c>
      <c r="K311" s="30" t="s">
        <v>179</v>
      </c>
      <c r="L311" s="31"/>
      <c r="M311" s="29"/>
      <c r="N311" s="29" t="s">
        <v>4</v>
      </c>
      <c r="O311" s="29">
        <v>6</v>
      </c>
    </row>
    <row r="312" spans="1:15" ht="25.5">
      <c r="A312" s="8" t="str">
        <f t="shared" si="37"/>
        <v>8</v>
      </c>
      <c r="B312" s="8" t="str">
        <f t="shared" si="38"/>
        <v>1</v>
      </c>
      <c r="C312" s="8" t="str">
        <f t="shared" si="35"/>
        <v>2</v>
      </c>
      <c r="D312" s="8" t="str">
        <f t="shared" si="36"/>
        <v>3</v>
      </c>
      <c r="E312" s="8" t="str">
        <f t="shared" si="39"/>
        <v>1</v>
      </c>
      <c r="F312" s="8" t="str">
        <f t="shared" si="40"/>
        <v>11</v>
      </c>
      <c r="G312" s="8" t="str">
        <f t="shared" si="41"/>
        <v>01</v>
      </c>
      <c r="H312" s="8" t="s">
        <v>734</v>
      </c>
      <c r="I312" s="8" t="s">
        <v>735</v>
      </c>
      <c r="J312" s="40" t="s">
        <v>736</v>
      </c>
      <c r="K312" s="32" t="s">
        <v>179</v>
      </c>
      <c r="L312" s="32"/>
      <c r="M312" s="32"/>
      <c r="N312" s="32" t="s">
        <v>10</v>
      </c>
      <c r="O312" s="32">
        <v>7</v>
      </c>
    </row>
    <row r="313" spans="1:15" ht="25.5">
      <c r="A313" s="8" t="str">
        <f t="shared" si="37"/>
        <v>8</v>
      </c>
      <c r="B313" s="8" t="str">
        <f t="shared" si="38"/>
        <v>1</v>
      </c>
      <c r="C313" s="8" t="str">
        <f t="shared" si="35"/>
        <v>2</v>
      </c>
      <c r="D313" s="8" t="str">
        <f t="shared" si="36"/>
        <v>3</v>
      </c>
      <c r="E313" s="8" t="str">
        <f t="shared" si="39"/>
        <v>1</v>
      </c>
      <c r="F313" s="8" t="str">
        <f t="shared" si="40"/>
        <v>11</v>
      </c>
      <c r="G313" s="8" t="str">
        <f t="shared" si="41"/>
        <v>02</v>
      </c>
      <c r="H313" s="8" t="s">
        <v>737</v>
      </c>
      <c r="I313" s="8" t="s">
        <v>738</v>
      </c>
      <c r="J313" s="40" t="s">
        <v>707</v>
      </c>
      <c r="K313" s="32" t="s">
        <v>179</v>
      </c>
      <c r="L313" s="32"/>
      <c r="M313" s="32"/>
      <c r="N313" s="32" t="s">
        <v>10</v>
      </c>
      <c r="O313" s="32">
        <v>7</v>
      </c>
    </row>
    <row r="314" spans="1:15" ht="25.5">
      <c r="A314" s="8" t="str">
        <f t="shared" si="37"/>
        <v>8</v>
      </c>
      <c r="B314" s="8" t="str">
        <f t="shared" si="38"/>
        <v>1</v>
      </c>
      <c r="C314" s="8" t="str">
        <f t="shared" si="35"/>
        <v>2</v>
      </c>
      <c r="D314" s="8" t="str">
        <f t="shared" si="36"/>
        <v>3</v>
      </c>
      <c r="E314" s="8" t="str">
        <f t="shared" si="39"/>
        <v>1</v>
      </c>
      <c r="F314" s="8" t="str">
        <f t="shared" si="40"/>
        <v>11</v>
      </c>
      <c r="G314" s="8" t="str">
        <f t="shared" si="41"/>
        <v>03</v>
      </c>
      <c r="H314" s="8" t="s">
        <v>739</v>
      </c>
      <c r="I314" s="8" t="s">
        <v>740</v>
      </c>
      <c r="J314" s="40" t="s">
        <v>710</v>
      </c>
      <c r="K314" s="32" t="s">
        <v>179</v>
      </c>
      <c r="L314" s="32"/>
      <c r="M314" s="32"/>
      <c r="N314" s="32" t="s">
        <v>10</v>
      </c>
      <c r="O314" s="32">
        <v>7</v>
      </c>
    </row>
    <row r="315" spans="1:15" ht="25.5">
      <c r="A315" s="8" t="str">
        <f t="shared" si="37"/>
        <v>8</v>
      </c>
      <c r="B315" s="8" t="str">
        <f t="shared" si="38"/>
        <v>1</v>
      </c>
      <c r="C315" s="8" t="str">
        <f t="shared" ref="C315:C346" si="42">MID(H315,5,1)</f>
        <v>2</v>
      </c>
      <c r="D315" s="8" t="str">
        <f t="shared" ref="D315:D346" si="43">MID(H315,7,1)</f>
        <v>3</v>
      </c>
      <c r="E315" s="8" t="str">
        <f t="shared" si="39"/>
        <v>1</v>
      </c>
      <c r="F315" s="8" t="str">
        <f t="shared" si="40"/>
        <v>11</v>
      </c>
      <c r="G315" s="8" t="str">
        <f t="shared" si="41"/>
        <v>04</v>
      </c>
      <c r="H315" s="8" t="s">
        <v>741</v>
      </c>
      <c r="I315" s="8" t="s">
        <v>742</v>
      </c>
      <c r="J315" s="40" t="s">
        <v>713</v>
      </c>
      <c r="K315" s="32" t="s">
        <v>179</v>
      </c>
      <c r="L315" s="32"/>
      <c r="M315" s="32"/>
      <c r="N315" s="32" t="s">
        <v>10</v>
      </c>
      <c r="O315" s="32">
        <v>7</v>
      </c>
    </row>
    <row r="316" spans="1:15" ht="25.5">
      <c r="A316" s="8" t="str">
        <f t="shared" si="37"/>
        <v>8</v>
      </c>
      <c r="B316" s="8" t="str">
        <f t="shared" si="38"/>
        <v>1</v>
      </c>
      <c r="C316" s="8" t="str">
        <f t="shared" si="42"/>
        <v>2</v>
      </c>
      <c r="D316" s="8" t="str">
        <f t="shared" si="43"/>
        <v>3</v>
      </c>
      <c r="E316" s="8" t="str">
        <f t="shared" si="39"/>
        <v>1</v>
      </c>
      <c r="F316" s="8" t="str">
        <f t="shared" si="40"/>
        <v>11</v>
      </c>
      <c r="G316" s="8" t="str">
        <f t="shared" si="41"/>
        <v>05</v>
      </c>
      <c r="H316" s="8" t="s">
        <v>743</v>
      </c>
      <c r="I316" s="8" t="s">
        <v>744</v>
      </c>
      <c r="J316" s="40" t="s">
        <v>716</v>
      </c>
      <c r="K316" s="32" t="s">
        <v>179</v>
      </c>
      <c r="L316" s="32"/>
      <c r="M316" s="32"/>
      <c r="N316" s="32" t="s">
        <v>10</v>
      </c>
      <c r="O316" s="32">
        <v>7</v>
      </c>
    </row>
    <row r="317" spans="1:15" ht="25.5">
      <c r="A317" s="8" t="str">
        <f t="shared" si="37"/>
        <v>8</v>
      </c>
      <c r="B317" s="8" t="str">
        <f t="shared" si="38"/>
        <v>1</v>
      </c>
      <c r="C317" s="8" t="str">
        <f t="shared" si="42"/>
        <v>2</v>
      </c>
      <c r="D317" s="8" t="str">
        <f t="shared" si="43"/>
        <v>3</v>
      </c>
      <c r="E317" s="8" t="str">
        <f t="shared" si="39"/>
        <v>1</v>
      </c>
      <c r="F317" s="8" t="str">
        <f t="shared" si="40"/>
        <v>11</v>
      </c>
      <c r="G317" s="8" t="str">
        <f t="shared" si="41"/>
        <v>06</v>
      </c>
      <c r="H317" s="8" t="s">
        <v>745</v>
      </c>
      <c r="I317" s="8" t="s">
        <v>746</v>
      </c>
      <c r="J317" s="40" t="s">
        <v>719</v>
      </c>
      <c r="K317" s="32" t="s">
        <v>179</v>
      </c>
      <c r="L317" s="32"/>
      <c r="M317" s="32"/>
      <c r="N317" s="32" t="s">
        <v>10</v>
      </c>
      <c r="O317" s="32">
        <v>7</v>
      </c>
    </row>
    <row r="318" spans="1:15" ht="25.5">
      <c r="A318" s="8" t="str">
        <f t="shared" si="37"/>
        <v>8</v>
      </c>
      <c r="B318" s="8" t="str">
        <f t="shared" si="38"/>
        <v>1</v>
      </c>
      <c r="C318" s="8" t="str">
        <f t="shared" si="42"/>
        <v>2</v>
      </c>
      <c r="D318" s="8" t="str">
        <f t="shared" si="43"/>
        <v>3</v>
      </c>
      <c r="E318" s="8" t="str">
        <f t="shared" si="39"/>
        <v>1</v>
      </c>
      <c r="F318" s="8" t="str">
        <f t="shared" si="40"/>
        <v>11</v>
      </c>
      <c r="G318" s="8" t="str">
        <f t="shared" si="41"/>
        <v>07</v>
      </c>
      <c r="H318" s="8" t="s">
        <v>747</v>
      </c>
      <c r="I318" s="8" t="s">
        <v>748</v>
      </c>
      <c r="J318" s="40" t="s">
        <v>749</v>
      </c>
      <c r="K318" s="32" t="s">
        <v>179</v>
      </c>
      <c r="L318" s="32"/>
      <c r="M318" s="32"/>
      <c r="N318" s="32" t="s">
        <v>10</v>
      </c>
      <c r="O318" s="32">
        <v>7</v>
      </c>
    </row>
    <row r="319" spans="1:15" ht="25.5">
      <c r="A319" s="8" t="str">
        <f t="shared" si="37"/>
        <v>8</v>
      </c>
      <c r="B319" s="8" t="str">
        <f t="shared" si="38"/>
        <v>1</v>
      </c>
      <c r="C319" s="8" t="str">
        <f t="shared" si="42"/>
        <v>2</v>
      </c>
      <c r="D319" s="8" t="str">
        <f t="shared" si="43"/>
        <v>3</v>
      </c>
      <c r="E319" s="8" t="str">
        <f t="shared" si="39"/>
        <v>1</v>
      </c>
      <c r="F319" s="8" t="str">
        <f t="shared" si="40"/>
        <v>11</v>
      </c>
      <c r="G319" s="8" t="str">
        <f t="shared" si="41"/>
        <v>08</v>
      </c>
      <c r="H319" s="8" t="s">
        <v>750</v>
      </c>
      <c r="I319" s="8" t="s">
        <v>751</v>
      </c>
      <c r="J319" s="40" t="s">
        <v>752</v>
      </c>
      <c r="K319" s="32" t="s">
        <v>179</v>
      </c>
      <c r="L319" s="32"/>
      <c r="M319" s="32"/>
      <c r="N319" s="32" t="s">
        <v>10</v>
      </c>
      <c r="O319" s="32">
        <v>7</v>
      </c>
    </row>
    <row r="320" spans="1:15" ht="25.5">
      <c r="A320" s="8" t="str">
        <f t="shared" si="37"/>
        <v>8</v>
      </c>
      <c r="B320" s="8" t="str">
        <f t="shared" si="38"/>
        <v>1</v>
      </c>
      <c r="C320" s="8" t="str">
        <f t="shared" si="42"/>
        <v>2</v>
      </c>
      <c r="D320" s="8" t="str">
        <f t="shared" si="43"/>
        <v>3</v>
      </c>
      <c r="E320" s="8" t="str">
        <f t="shared" si="39"/>
        <v>1</v>
      </c>
      <c r="F320" s="8" t="str">
        <f t="shared" si="40"/>
        <v>11</v>
      </c>
      <c r="G320" s="8" t="str">
        <f t="shared" si="41"/>
        <v>09</v>
      </c>
      <c r="H320" s="8" t="s">
        <v>753</v>
      </c>
      <c r="I320" s="8" t="s">
        <v>754</v>
      </c>
      <c r="J320" s="40" t="s">
        <v>728</v>
      </c>
      <c r="K320" s="32" t="s">
        <v>179</v>
      </c>
      <c r="L320" s="32"/>
      <c r="M320" s="32"/>
      <c r="N320" s="32" t="s">
        <v>10</v>
      </c>
      <c r="O320" s="32">
        <v>7</v>
      </c>
    </row>
    <row r="321" spans="1:15" ht="25.5">
      <c r="A321" s="8" t="str">
        <f t="shared" si="37"/>
        <v>8</v>
      </c>
      <c r="B321" s="8" t="str">
        <f t="shared" si="38"/>
        <v>1</v>
      </c>
      <c r="C321" s="8" t="str">
        <f t="shared" si="42"/>
        <v>2</v>
      </c>
      <c r="D321" s="8" t="str">
        <f t="shared" si="43"/>
        <v>3</v>
      </c>
      <c r="E321" s="8" t="str">
        <f t="shared" si="39"/>
        <v>1</v>
      </c>
      <c r="F321" s="8" t="str">
        <f t="shared" si="40"/>
        <v>11</v>
      </c>
      <c r="G321" s="8" t="str">
        <f t="shared" si="41"/>
        <v>10</v>
      </c>
      <c r="H321" s="8" t="s">
        <v>755</v>
      </c>
      <c r="I321" s="8" t="s">
        <v>756</v>
      </c>
      <c r="J321" s="40" t="s">
        <v>731</v>
      </c>
      <c r="K321" s="32" t="s">
        <v>179</v>
      </c>
      <c r="L321" s="32"/>
      <c r="M321" s="32"/>
      <c r="N321" s="32" t="s">
        <v>10</v>
      </c>
      <c r="O321" s="32">
        <v>7</v>
      </c>
    </row>
    <row r="322" spans="1:15" ht="38.25">
      <c r="A322" s="29" t="str">
        <f t="shared" si="37"/>
        <v>8</v>
      </c>
      <c r="B322" s="29" t="str">
        <f t="shared" si="38"/>
        <v>2</v>
      </c>
      <c r="C322" s="29" t="str">
        <f t="shared" si="42"/>
        <v>1</v>
      </c>
      <c r="D322" s="29" t="str">
        <f t="shared" si="43"/>
        <v>1</v>
      </c>
      <c r="E322" s="29" t="str">
        <f t="shared" si="39"/>
        <v>1</v>
      </c>
      <c r="F322" s="29" t="str">
        <f t="shared" si="40"/>
        <v>01</v>
      </c>
      <c r="G322" s="29" t="str">
        <f t="shared" si="41"/>
        <v>00</v>
      </c>
      <c r="H322" s="29" t="s">
        <v>757</v>
      </c>
      <c r="I322" s="29" t="s">
        <v>758</v>
      </c>
      <c r="J322" s="4" t="s">
        <v>759</v>
      </c>
      <c r="K322" s="30" t="s">
        <v>248</v>
      </c>
      <c r="L322" s="31"/>
      <c r="M322" s="29" t="s">
        <v>684</v>
      </c>
      <c r="N322" s="29" t="s">
        <v>10</v>
      </c>
      <c r="O322" s="29">
        <v>6</v>
      </c>
    </row>
    <row r="323" spans="1:15" ht="25.5">
      <c r="A323" s="29" t="str">
        <f t="shared" si="37"/>
        <v>8</v>
      </c>
      <c r="B323" s="29" t="str">
        <f t="shared" si="38"/>
        <v>2</v>
      </c>
      <c r="C323" s="29" t="str">
        <f t="shared" si="42"/>
        <v>1</v>
      </c>
      <c r="D323" s="29" t="str">
        <f t="shared" si="43"/>
        <v>1</v>
      </c>
      <c r="E323" s="29" t="str">
        <f t="shared" si="39"/>
        <v>1</v>
      </c>
      <c r="F323" s="29" t="str">
        <f t="shared" si="40"/>
        <v>02</v>
      </c>
      <c r="G323" s="29" t="str">
        <f t="shared" si="41"/>
        <v>00</v>
      </c>
      <c r="H323" s="29" t="s">
        <v>760</v>
      </c>
      <c r="I323" s="29" t="s">
        <v>761</v>
      </c>
      <c r="J323" s="4" t="s">
        <v>762</v>
      </c>
      <c r="K323" s="30" t="s">
        <v>179</v>
      </c>
      <c r="L323" s="31"/>
      <c r="M323" s="29" t="s">
        <v>684</v>
      </c>
      <c r="N323" s="29" t="s">
        <v>10</v>
      </c>
      <c r="O323" s="29">
        <v>6</v>
      </c>
    </row>
    <row r="324" spans="1:15" ht="38.25">
      <c r="A324" s="29" t="str">
        <f t="shared" si="37"/>
        <v>8</v>
      </c>
      <c r="B324" s="29" t="str">
        <f t="shared" si="38"/>
        <v>2</v>
      </c>
      <c r="C324" s="29" t="str">
        <f t="shared" si="42"/>
        <v>1</v>
      </c>
      <c r="D324" s="29" t="str">
        <f t="shared" si="43"/>
        <v>1</v>
      </c>
      <c r="E324" s="29" t="str">
        <f t="shared" si="39"/>
        <v>2</v>
      </c>
      <c r="F324" s="29" t="str">
        <f t="shared" si="40"/>
        <v>01</v>
      </c>
      <c r="G324" s="29" t="str">
        <f t="shared" si="41"/>
        <v>00</v>
      </c>
      <c r="H324" s="29" t="s">
        <v>763</v>
      </c>
      <c r="I324" s="29" t="s">
        <v>764</v>
      </c>
      <c r="J324" s="4" t="s">
        <v>765</v>
      </c>
      <c r="K324" s="30" t="s">
        <v>179</v>
      </c>
      <c r="L324" s="31"/>
      <c r="M324" s="29" t="s">
        <v>684</v>
      </c>
      <c r="N324" s="29" t="s">
        <v>10</v>
      </c>
      <c r="O324" s="29">
        <v>6</v>
      </c>
    </row>
    <row r="325" spans="1:15" ht="38.25">
      <c r="A325" s="29" t="str">
        <f t="shared" si="37"/>
        <v>8</v>
      </c>
      <c r="B325" s="29" t="str">
        <f t="shared" si="38"/>
        <v>2</v>
      </c>
      <c r="C325" s="29" t="str">
        <f t="shared" si="42"/>
        <v>1</v>
      </c>
      <c r="D325" s="29" t="str">
        <f t="shared" si="43"/>
        <v>1</v>
      </c>
      <c r="E325" s="29" t="str">
        <f t="shared" si="39"/>
        <v>2</v>
      </c>
      <c r="F325" s="29" t="str">
        <f t="shared" si="40"/>
        <v>02</v>
      </c>
      <c r="G325" s="29" t="str">
        <f t="shared" si="41"/>
        <v>00</v>
      </c>
      <c r="H325" s="29" t="s">
        <v>766</v>
      </c>
      <c r="I325" s="29" t="s">
        <v>767</v>
      </c>
      <c r="J325" s="4" t="s">
        <v>768</v>
      </c>
      <c r="K325" s="30" t="s">
        <v>179</v>
      </c>
      <c r="L325" s="31"/>
      <c r="M325" s="29" t="s">
        <v>684</v>
      </c>
      <c r="N325" s="29" t="s">
        <v>10</v>
      </c>
      <c r="O325" s="29">
        <v>6</v>
      </c>
    </row>
    <row r="326" spans="1:15" ht="63.75">
      <c r="A326" s="1" t="str">
        <f t="shared" si="37"/>
        <v>8</v>
      </c>
      <c r="B326" s="1" t="str">
        <f t="shared" si="38"/>
        <v>5</v>
      </c>
      <c r="C326" s="1" t="str">
        <f t="shared" si="42"/>
        <v>3</v>
      </c>
      <c r="D326" s="1" t="str">
        <f t="shared" si="43"/>
        <v>2</v>
      </c>
      <c r="E326" s="1" t="str">
        <f t="shared" si="39"/>
        <v>5</v>
      </c>
      <c r="F326" s="1" t="str">
        <f t="shared" si="40"/>
        <v>00</v>
      </c>
      <c r="G326" s="1" t="str">
        <f t="shared" si="41"/>
        <v>00</v>
      </c>
      <c r="H326" s="1" t="s">
        <v>769</v>
      </c>
      <c r="I326" s="1" t="s">
        <v>770</v>
      </c>
      <c r="J326" s="2" t="s">
        <v>771</v>
      </c>
      <c r="K326" s="1" t="s">
        <v>179</v>
      </c>
      <c r="L326" s="1"/>
      <c r="M326" s="41" t="s">
        <v>772</v>
      </c>
      <c r="N326" s="1" t="s">
        <v>10</v>
      </c>
      <c r="O326" s="1">
        <v>5</v>
      </c>
    </row>
    <row r="327" spans="1:15" ht="63.75">
      <c r="A327" s="1" t="str">
        <f t="shared" si="37"/>
        <v>8</v>
      </c>
      <c r="B327" s="1" t="str">
        <f t="shared" si="38"/>
        <v>5</v>
      </c>
      <c r="C327" s="1" t="str">
        <f t="shared" si="42"/>
        <v>3</v>
      </c>
      <c r="D327" s="1" t="str">
        <f t="shared" si="43"/>
        <v>2</v>
      </c>
      <c r="E327" s="1" t="str">
        <f t="shared" si="39"/>
        <v>6</v>
      </c>
      <c r="F327" s="1" t="str">
        <f t="shared" si="40"/>
        <v>00</v>
      </c>
      <c r="G327" s="1" t="str">
        <f t="shared" si="41"/>
        <v>00</v>
      </c>
      <c r="H327" s="1" t="s">
        <v>773</v>
      </c>
      <c r="I327" s="1" t="s">
        <v>774</v>
      </c>
      <c r="J327" s="2" t="s">
        <v>775</v>
      </c>
      <c r="K327" s="1" t="s">
        <v>179</v>
      </c>
      <c r="L327" s="1"/>
      <c r="M327" s="41" t="s">
        <v>772</v>
      </c>
      <c r="N327" s="1" t="s">
        <v>10</v>
      </c>
      <c r="O327" s="1">
        <v>5</v>
      </c>
    </row>
    <row r="328" spans="1:15" ht="63.75">
      <c r="A328" s="1" t="str">
        <f t="shared" si="37"/>
        <v>8</v>
      </c>
      <c r="B328" s="1" t="str">
        <f t="shared" si="38"/>
        <v>5</v>
      </c>
      <c r="C328" s="1" t="str">
        <f t="shared" si="42"/>
        <v>3</v>
      </c>
      <c r="D328" s="1" t="str">
        <f t="shared" si="43"/>
        <v>2</v>
      </c>
      <c r="E328" s="1" t="str">
        <f t="shared" si="39"/>
        <v>7</v>
      </c>
      <c r="F328" s="1" t="str">
        <f t="shared" si="40"/>
        <v>00</v>
      </c>
      <c r="G328" s="1" t="str">
        <f t="shared" si="41"/>
        <v>00</v>
      </c>
      <c r="H328" s="1" t="s">
        <v>776</v>
      </c>
      <c r="I328" s="1" t="s">
        <v>777</v>
      </c>
      <c r="J328" s="2" t="s">
        <v>778</v>
      </c>
      <c r="K328" s="1" t="s">
        <v>179</v>
      </c>
      <c r="L328" s="1"/>
      <c r="M328" s="41" t="s">
        <v>772</v>
      </c>
      <c r="N328" s="1" t="s">
        <v>10</v>
      </c>
      <c r="O328" s="1">
        <v>5</v>
      </c>
    </row>
    <row r="329" spans="1:15" ht="25.5">
      <c r="A329" s="5" t="str">
        <f t="shared" si="37"/>
        <v>8</v>
      </c>
      <c r="B329" s="5" t="str">
        <f t="shared" si="38"/>
        <v>5</v>
      </c>
      <c r="C329" s="5" t="str">
        <f t="shared" si="42"/>
        <v>3</v>
      </c>
      <c r="D329" s="5" t="str">
        <f t="shared" si="43"/>
        <v>6</v>
      </c>
      <c r="E329" s="5" t="str">
        <f t="shared" si="39"/>
        <v>0</v>
      </c>
      <c r="F329" s="5" t="str">
        <f t="shared" si="40"/>
        <v>00</v>
      </c>
      <c r="G329" s="5" t="str">
        <f t="shared" si="41"/>
        <v>00</v>
      </c>
      <c r="H329" s="5" t="s">
        <v>779</v>
      </c>
      <c r="I329" s="5" t="s">
        <v>682</v>
      </c>
      <c r="J329" s="6" t="s">
        <v>683</v>
      </c>
      <c r="K329" s="5" t="s">
        <v>179</v>
      </c>
      <c r="L329" s="5"/>
      <c r="M329" s="6" t="s">
        <v>684</v>
      </c>
      <c r="N329" s="5" t="s">
        <v>10</v>
      </c>
      <c r="O329" s="5">
        <v>4</v>
      </c>
    </row>
    <row r="330" spans="1:15" ht="25.5">
      <c r="A330" s="5" t="str">
        <f t="shared" si="37"/>
        <v>8</v>
      </c>
      <c r="B330" s="5" t="str">
        <f t="shared" si="38"/>
        <v>5</v>
      </c>
      <c r="C330" s="5" t="str">
        <f t="shared" si="42"/>
        <v>3</v>
      </c>
      <c r="D330" s="5" t="str">
        <f t="shared" si="43"/>
        <v>7</v>
      </c>
      <c r="E330" s="5" t="str">
        <f t="shared" si="39"/>
        <v>0</v>
      </c>
      <c r="F330" s="5" t="str">
        <f t="shared" si="40"/>
        <v>00</v>
      </c>
      <c r="G330" s="5" t="str">
        <f t="shared" si="41"/>
        <v>00</v>
      </c>
      <c r="H330" s="5" t="s">
        <v>780</v>
      </c>
      <c r="I330" s="5" t="s">
        <v>686</v>
      </c>
      <c r="J330" s="6" t="s">
        <v>687</v>
      </c>
      <c r="K330" s="5" t="s">
        <v>179</v>
      </c>
      <c r="L330" s="5"/>
      <c r="M330" s="6" t="s">
        <v>684</v>
      </c>
      <c r="N330" s="5" t="s">
        <v>10</v>
      </c>
      <c r="O330" s="5">
        <v>4</v>
      </c>
    </row>
    <row r="331" spans="1:15" ht="38.25">
      <c r="A331" s="12" t="str">
        <f t="shared" si="37"/>
        <v>8</v>
      </c>
      <c r="B331" s="12" t="str">
        <f t="shared" si="38"/>
        <v>9</v>
      </c>
      <c r="C331" s="12" t="str">
        <f t="shared" si="42"/>
        <v>3</v>
      </c>
      <c r="D331" s="12" t="str">
        <f t="shared" si="43"/>
        <v>0</v>
      </c>
      <c r="E331" s="12" t="str">
        <f t="shared" si="39"/>
        <v>0</v>
      </c>
      <c r="F331" s="12" t="str">
        <f t="shared" si="40"/>
        <v>00</v>
      </c>
      <c r="G331" s="12" t="str">
        <f t="shared" si="41"/>
        <v>00</v>
      </c>
      <c r="H331" s="12" t="s">
        <v>781</v>
      </c>
      <c r="I331" s="12" t="s">
        <v>689</v>
      </c>
      <c r="J331" s="14" t="s">
        <v>782</v>
      </c>
      <c r="K331" s="12" t="s">
        <v>179</v>
      </c>
      <c r="L331" s="12"/>
      <c r="M331" s="12"/>
      <c r="N331" s="12" t="s">
        <v>4</v>
      </c>
      <c r="O331" s="12">
        <v>3</v>
      </c>
    </row>
    <row r="332" spans="1:15" ht="25.5">
      <c r="A332" s="5" t="str">
        <f t="shared" si="37"/>
        <v>8</v>
      </c>
      <c r="B332" s="5" t="str">
        <f t="shared" si="38"/>
        <v>9</v>
      </c>
      <c r="C332" s="5" t="str">
        <f t="shared" si="42"/>
        <v>3</v>
      </c>
      <c r="D332" s="5" t="str">
        <f t="shared" si="43"/>
        <v>1</v>
      </c>
      <c r="E332" s="5" t="str">
        <f t="shared" si="39"/>
        <v>0</v>
      </c>
      <c r="F332" s="5" t="str">
        <f t="shared" si="40"/>
        <v>00</v>
      </c>
      <c r="G332" s="5" t="str">
        <f t="shared" si="41"/>
        <v>00</v>
      </c>
      <c r="H332" s="5" t="s">
        <v>783</v>
      </c>
      <c r="I332" s="5" t="s">
        <v>784</v>
      </c>
      <c r="J332" s="6" t="s">
        <v>785</v>
      </c>
      <c r="K332" s="5" t="s">
        <v>179</v>
      </c>
      <c r="L332" s="5"/>
      <c r="M332" s="5"/>
      <c r="N332" s="5" t="s">
        <v>4</v>
      </c>
      <c r="O332" s="5">
        <v>4</v>
      </c>
    </row>
    <row r="333" spans="1:15" ht="89.25">
      <c r="A333" s="1" t="str">
        <f t="shared" si="37"/>
        <v>8</v>
      </c>
      <c r="B333" s="1" t="str">
        <f t="shared" si="38"/>
        <v>9</v>
      </c>
      <c r="C333" s="1" t="str">
        <f t="shared" si="42"/>
        <v>3</v>
      </c>
      <c r="D333" s="1" t="str">
        <f t="shared" si="43"/>
        <v>1</v>
      </c>
      <c r="E333" s="1" t="str">
        <f t="shared" si="39"/>
        <v>1</v>
      </c>
      <c r="F333" s="1" t="str">
        <f t="shared" si="40"/>
        <v>00</v>
      </c>
      <c r="G333" s="1" t="str">
        <f t="shared" si="41"/>
        <v>00</v>
      </c>
      <c r="H333" s="1" t="s">
        <v>786</v>
      </c>
      <c r="I333" s="1" t="s">
        <v>787</v>
      </c>
      <c r="J333" s="2" t="s">
        <v>788</v>
      </c>
      <c r="K333" s="1" t="s">
        <v>179</v>
      </c>
      <c r="L333" s="1"/>
      <c r="M333" s="1"/>
      <c r="N333" s="1" t="s">
        <v>10</v>
      </c>
      <c r="O333" s="1">
        <v>5</v>
      </c>
    </row>
    <row r="334" spans="1:15" ht="38.25">
      <c r="A334" s="1" t="str">
        <f t="shared" si="37"/>
        <v>8</v>
      </c>
      <c r="B334" s="1" t="str">
        <f t="shared" si="38"/>
        <v>9</v>
      </c>
      <c r="C334" s="1" t="str">
        <f t="shared" si="42"/>
        <v>3</v>
      </c>
      <c r="D334" s="1" t="str">
        <f t="shared" si="43"/>
        <v>1</v>
      </c>
      <c r="E334" s="1" t="str">
        <f t="shared" si="39"/>
        <v>2</v>
      </c>
      <c r="F334" s="1" t="str">
        <f t="shared" si="40"/>
        <v>00</v>
      </c>
      <c r="G334" s="1" t="str">
        <f t="shared" si="41"/>
        <v>00</v>
      </c>
      <c r="H334" s="1" t="s">
        <v>789</v>
      </c>
      <c r="I334" s="1" t="s">
        <v>790</v>
      </c>
      <c r="J334" s="2" t="s">
        <v>791</v>
      </c>
      <c r="K334" s="1" t="s">
        <v>179</v>
      </c>
      <c r="L334" s="1"/>
      <c r="M334" s="1"/>
      <c r="N334" s="1" t="s">
        <v>10</v>
      </c>
      <c r="O334" s="1">
        <v>5</v>
      </c>
    </row>
    <row r="335" spans="1:15" ht="25.5">
      <c r="A335" s="1" t="str">
        <f t="shared" si="37"/>
        <v>8</v>
      </c>
      <c r="B335" s="1" t="str">
        <f t="shared" si="38"/>
        <v>9</v>
      </c>
      <c r="C335" s="1" t="str">
        <f t="shared" si="42"/>
        <v>3</v>
      </c>
      <c r="D335" s="1" t="str">
        <f t="shared" si="43"/>
        <v>1</v>
      </c>
      <c r="E335" s="1" t="str">
        <f t="shared" si="39"/>
        <v>3</v>
      </c>
      <c r="F335" s="1" t="str">
        <f t="shared" si="40"/>
        <v>00</v>
      </c>
      <c r="G335" s="1" t="str">
        <f t="shared" si="41"/>
        <v>00</v>
      </c>
      <c r="H335" s="1" t="s">
        <v>792</v>
      </c>
      <c r="I335" s="1" t="s">
        <v>793</v>
      </c>
      <c r="J335" s="2" t="s">
        <v>794</v>
      </c>
      <c r="K335" s="1" t="s">
        <v>179</v>
      </c>
      <c r="L335" s="1"/>
      <c r="M335" s="1"/>
      <c r="N335" s="1" t="s">
        <v>10</v>
      </c>
      <c r="O335" s="1">
        <v>5</v>
      </c>
    </row>
    <row r="336" spans="1:15" ht="25.5">
      <c r="A336" s="5" t="str">
        <f t="shared" si="37"/>
        <v>8</v>
      </c>
      <c r="B336" s="5" t="str">
        <f t="shared" si="38"/>
        <v>9</v>
      </c>
      <c r="C336" s="5" t="str">
        <f t="shared" si="42"/>
        <v>3</v>
      </c>
      <c r="D336" s="5" t="str">
        <f t="shared" si="43"/>
        <v>2</v>
      </c>
      <c r="E336" s="5" t="str">
        <f t="shared" si="39"/>
        <v>0</v>
      </c>
      <c r="F336" s="5" t="str">
        <f t="shared" si="40"/>
        <v>00</v>
      </c>
      <c r="G336" s="5" t="str">
        <f t="shared" si="41"/>
        <v>00</v>
      </c>
      <c r="H336" s="5" t="s">
        <v>795</v>
      </c>
      <c r="I336" s="5" t="s">
        <v>796</v>
      </c>
      <c r="J336" s="6" t="s">
        <v>797</v>
      </c>
      <c r="K336" s="5" t="s">
        <v>179</v>
      </c>
      <c r="L336" s="5"/>
      <c r="M336" s="5"/>
      <c r="N336" s="5" t="s">
        <v>4</v>
      </c>
      <c r="O336" s="5">
        <v>4</v>
      </c>
    </row>
    <row r="337" spans="1:15" ht="89.25">
      <c r="A337" s="1" t="str">
        <f t="shared" si="37"/>
        <v>8</v>
      </c>
      <c r="B337" s="1" t="str">
        <f t="shared" si="38"/>
        <v>9</v>
      </c>
      <c r="C337" s="1" t="str">
        <f t="shared" si="42"/>
        <v>3</v>
      </c>
      <c r="D337" s="1" t="str">
        <f t="shared" si="43"/>
        <v>2</v>
      </c>
      <c r="E337" s="1" t="str">
        <f t="shared" si="39"/>
        <v>1</v>
      </c>
      <c r="F337" s="1" t="str">
        <f t="shared" si="40"/>
        <v>00</v>
      </c>
      <c r="G337" s="1" t="str">
        <f t="shared" si="41"/>
        <v>00</v>
      </c>
      <c r="H337" s="1" t="s">
        <v>798</v>
      </c>
      <c r="I337" s="1" t="s">
        <v>787</v>
      </c>
      <c r="J337" s="2" t="s">
        <v>788</v>
      </c>
      <c r="K337" s="1" t="s">
        <v>179</v>
      </c>
      <c r="L337" s="1"/>
      <c r="M337" s="1"/>
      <c r="N337" s="1" t="s">
        <v>10</v>
      </c>
      <c r="O337" s="1">
        <v>5</v>
      </c>
    </row>
    <row r="338" spans="1:15" ht="38.25">
      <c r="A338" s="1" t="str">
        <f t="shared" si="37"/>
        <v>8</v>
      </c>
      <c r="B338" s="1" t="str">
        <f t="shared" si="38"/>
        <v>9</v>
      </c>
      <c r="C338" s="1" t="str">
        <f t="shared" si="42"/>
        <v>3</v>
      </c>
      <c r="D338" s="1" t="str">
        <f t="shared" si="43"/>
        <v>2</v>
      </c>
      <c r="E338" s="1" t="str">
        <f t="shared" si="39"/>
        <v>2</v>
      </c>
      <c r="F338" s="1" t="str">
        <f t="shared" si="40"/>
        <v>00</v>
      </c>
      <c r="G338" s="1" t="str">
        <f t="shared" si="41"/>
        <v>00</v>
      </c>
      <c r="H338" s="1" t="s">
        <v>799</v>
      </c>
      <c r="I338" s="1" t="s">
        <v>790</v>
      </c>
      <c r="J338" s="2" t="s">
        <v>791</v>
      </c>
      <c r="K338" s="1" t="s">
        <v>179</v>
      </c>
      <c r="L338" s="1"/>
      <c r="M338" s="1"/>
      <c r="N338" s="1" t="s">
        <v>10</v>
      </c>
      <c r="O338" s="1">
        <v>5</v>
      </c>
    </row>
    <row r="339" spans="1:15" ht="25.5">
      <c r="A339" s="1" t="str">
        <f t="shared" si="37"/>
        <v>8</v>
      </c>
      <c r="B339" s="1" t="str">
        <f t="shared" si="38"/>
        <v>9</v>
      </c>
      <c r="C339" s="1" t="str">
        <f t="shared" si="42"/>
        <v>3</v>
      </c>
      <c r="D339" s="1" t="str">
        <f t="shared" si="43"/>
        <v>2</v>
      </c>
      <c r="E339" s="1" t="str">
        <f t="shared" si="39"/>
        <v>3</v>
      </c>
      <c r="F339" s="1" t="str">
        <f t="shared" si="40"/>
        <v>00</v>
      </c>
      <c r="G339" s="1" t="str">
        <f t="shared" si="41"/>
        <v>00</v>
      </c>
      <c r="H339" s="1" t="s">
        <v>800</v>
      </c>
      <c r="I339" s="1" t="s">
        <v>793</v>
      </c>
      <c r="J339" s="2" t="s">
        <v>801</v>
      </c>
      <c r="K339" s="1" t="s">
        <v>179</v>
      </c>
      <c r="L339" s="1"/>
      <c r="M339" s="1"/>
      <c r="N339" s="1" t="s">
        <v>10</v>
      </c>
      <c r="O339" s="1">
        <v>5</v>
      </c>
    </row>
    <row r="340" spans="1:15" ht="25.5">
      <c r="A340" s="5" t="str">
        <f t="shared" si="37"/>
        <v>8</v>
      </c>
      <c r="B340" s="5" t="str">
        <f t="shared" si="38"/>
        <v>9</v>
      </c>
      <c r="C340" s="5" t="str">
        <f t="shared" si="42"/>
        <v>3</v>
      </c>
      <c r="D340" s="5" t="str">
        <f t="shared" si="43"/>
        <v>3</v>
      </c>
      <c r="E340" s="5" t="str">
        <f t="shared" si="39"/>
        <v>0</v>
      </c>
      <c r="F340" s="5" t="str">
        <f t="shared" si="40"/>
        <v>00</v>
      </c>
      <c r="G340" s="5" t="str">
        <f t="shared" si="41"/>
        <v>00</v>
      </c>
      <c r="H340" s="5" t="s">
        <v>802</v>
      </c>
      <c r="I340" s="5" t="s">
        <v>803</v>
      </c>
      <c r="J340" s="6" t="s">
        <v>804</v>
      </c>
      <c r="K340" s="5" t="s">
        <v>179</v>
      </c>
      <c r="L340" s="5"/>
      <c r="M340" s="5"/>
      <c r="N340" s="5" t="s">
        <v>4</v>
      </c>
      <c r="O340" s="5">
        <v>4</v>
      </c>
    </row>
    <row r="341" spans="1:15">
      <c r="A341" s="1" t="str">
        <f t="shared" si="37"/>
        <v>8</v>
      </c>
      <c r="B341" s="1" t="str">
        <f t="shared" si="38"/>
        <v>9</v>
      </c>
      <c r="C341" s="1" t="str">
        <f t="shared" si="42"/>
        <v>3</v>
      </c>
      <c r="D341" s="1" t="str">
        <f t="shared" si="43"/>
        <v>3</v>
      </c>
      <c r="E341" s="1" t="str">
        <f t="shared" si="39"/>
        <v>1</v>
      </c>
      <c r="F341" s="1" t="str">
        <f t="shared" si="40"/>
        <v>00</v>
      </c>
      <c r="G341" s="1" t="str">
        <f t="shared" si="41"/>
        <v>00</v>
      </c>
      <c r="H341" s="1" t="s">
        <v>805</v>
      </c>
      <c r="I341" s="1" t="s">
        <v>806</v>
      </c>
      <c r="J341" s="2" t="s">
        <v>807</v>
      </c>
      <c r="K341" s="1" t="s">
        <v>179</v>
      </c>
      <c r="L341" s="1"/>
      <c r="M341" s="1"/>
      <c r="N341" s="1" t="s">
        <v>4</v>
      </c>
      <c r="O341" s="1">
        <v>5</v>
      </c>
    </row>
    <row r="342" spans="1:15" ht="25.5">
      <c r="A342" s="3" t="str">
        <f t="shared" si="37"/>
        <v>8</v>
      </c>
      <c r="B342" s="3" t="str">
        <f t="shared" si="38"/>
        <v>9</v>
      </c>
      <c r="C342" s="3" t="str">
        <f t="shared" si="42"/>
        <v>3</v>
      </c>
      <c r="D342" s="3" t="str">
        <f t="shared" si="43"/>
        <v>3</v>
      </c>
      <c r="E342" s="3" t="str">
        <f t="shared" si="39"/>
        <v>1</v>
      </c>
      <c r="F342" s="3" t="str">
        <f t="shared" si="40"/>
        <v>01</v>
      </c>
      <c r="G342" s="3" t="str">
        <f t="shared" si="41"/>
        <v>00</v>
      </c>
      <c r="H342" s="3" t="s">
        <v>808</v>
      </c>
      <c r="I342" s="3" t="s">
        <v>809</v>
      </c>
      <c r="J342" s="4" t="s">
        <v>810</v>
      </c>
      <c r="K342" s="3" t="s">
        <v>179</v>
      </c>
      <c r="L342" s="3"/>
      <c r="M342" s="3"/>
      <c r="N342" s="3" t="s">
        <v>10</v>
      </c>
      <c r="O342" s="3">
        <v>6</v>
      </c>
    </row>
    <row r="343" spans="1:15" ht="25.5">
      <c r="A343" s="3" t="str">
        <f t="shared" si="37"/>
        <v>8</v>
      </c>
      <c r="B343" s="3" t="str">
        <f t="shared" si="38"/>
        <v>9</v>
      </c>
      <c r="C343" s="3" t="str">
        <f t="shared" si="42"/>
        <v>3</v>
      </c>
      <c r="D343" s="3" t="str">
        <f t="shared" si="43"/>
        <v>3</v>
      </c>
      <c r="E343" s="3" t="str">
        <f t="shared" si="39"/>
        <v>1</v>
      </c>
      <c r="F343" s="3" t="str">
        <f t="shared" si="40"/>
        <v>02</v>
      </c>
      <c r="G343" s="3" t="str">
        <f t="shared" si="41"/>
        <v>00</v>
      </c>
      <c r="H343" s="3" t="s">
        <v>811</v>
      </c>
      <c r="I343" s="3" t="s">
        <v>812</v>
      </c>
      <c r="J343" s="4" t="s">
        <v>813</v>
      </c>
      <c r="K343" s="3" t="s">
        <v>179</v>
      </c>
      <c r="L343" s="3"/>
      <c r="M343" s="3"/>
      <c r="N343" s="3" t="s">
        <v>10</v>
      </c>
      <c r="O343" s="3">
        <v>6</v>
      </c>
    </row>
    <row r="344" spans="1:15">
      <c r="A344" s="3" t="str">
        <f t="shared" si="37"/>
        <v>8</v>
      </c>
      <c r="B344" s="3" t="str">
        <f t="shared" si="38"/>
        <v>9</v>
      </c>
      <c r="C344" s="3" t="str">
        <f t="shared" si="42"/>
        <v>3</v>
      </c>
      <c r="D344" s="3" t="str">
        <f t="shared" si="43"/>
        <v>3</v>
      </c>
      <c r="E344" s="3" t="str">
        <f t="shared" si="39"/>
        <v>1</v>
      </c>
      <c r="F344" s="3" t="str">
        <f t="shared" si="40"/>
        <v>03</v>
      </c>
      <c r="G344" s="3" t="str">
        <f t="shared" si="41"/>
        <v>00</v>
      </c>
      <c r="H344" s="3" t="s">
        <v>814</v>
      </c>
      <c r="I344" s="3" t="s">
        <v>815</v>
      </c>
      <c r="J344" s="4" t="s">
        <v>816</v>
      </c>
      <c r="K344" s="3" t="s">
        <v>179</v>
      </c>
      <c r="L344" s="3"/>
      <c r="M344" s="3"/>
      <c r="N344" s="3" t="s">
        <v>10</v>
      </c>
      <c r="O344" s="3">
        <v>6</v>
      </c>
    </row>
    <row r="345" spans="1:15" ht="38.25">
      <c r="A345" s="5" t="str">
        <f t="shared" si="37"/>
        <v>8</v>
      </c>
      <c r="B345" s="5" t="str">
        <f t="shared" si="38"/>
        <v>9</v>
      </c>
      <c r="C345" s="5" t="str">
        <f t="shared" si="42"/>
        <v>3</v>
      </c>
      <c r="D345" s="5" t="str">
        <f t="shared" si="43"/>
        <v>4</v>
      </c>
      <c r="E345" s="5" t="str">
        <f t="shared" si="39"/>
        <v>0</v>
      </c>
      <c r="F345" s="5" t="str">
        <f t="shared" si="40"/>
        <v>00</v>
      </c>
      <c r="G345" s="5" t="str">
        <f t="shared" si="41"/>
        <v>00</v>
      </c>
      <c r="H345" s="5" t="s">
        <v>817</v>
      </c>
      <c r="I345" s="5" t="s">
        <v>818</v>
      </c>
      <c r="J345" s="6" t="s">
        <v>819</v>
      </c>
      <c r="K345" s="5" t="s">
        <v>179</v>
      </c>
      <c r="L345" s="5"/>
      <c r="M345" s="5"/>
      <c r="N345" s="5" t="s">
        <v>10</v>
      </c>
      <c r="O345" s="5">
        <v>4</v>
      </c>
    </row>
    <row r="346" spans="1:15" ht="38.25">
      <c r="A346" s="12" t="str">
        <f t="shared" si="37"/>
        <v>8</v>
      </c>
      <c r="B346" s="12" t="str">
        <f t="shared" si="38"/>
        <v>9</v>
      </c>
      <c r="C346" s="12" t="str">
        <f t="shared" si="42"/>
        <v>4</v>
      </c>
      <c r="D346" s="12" t="str">
        <f t="shared" si="43"/>
        <v>0</v>
      </c>
      <c r="E346" s="12" t="str">
        <f t="shared" si="39"/>
        <v>0</v>
      </c>
      <c r="F346" s="12" t="str">
        <f t="shared" si="40"/>
        <v>00</v>
      </c>
      <c r="G346" s="12" t="str">
        <f t="shared" si="41"/>
        <v>00</v>
      </c>
      <c r="H346" s="12" t="s">
        <v>820</v>
      </c>
      <c r="I346" s="12" t="s">
        <v>692</v>
      </c>
      <c r="J346" s="14" t="s">
        <v>821</v>
      </c>
      <c r="K346" s="12" t="s">
        <v>179</v>
      </c>
      <c r="L346" s="12"/>
      <c r="M346" s="12"/>
      <c r="N346" s="12" t="s">
        <v>10</v>
      </c>
      <c r="O346" s="12">
        <v>3</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dimension ref="A2:O275"/>
  <sheetViews>
    <sheetView workbookViewId="0">
      <selection activeCell="S7" sqref="S7"/>
    </sheetView>
  </sheetViews>
  <sheetFormatPr defaultRowHeight="15"/>
  <cols>
    <col min="1" max="5" width="2" bestFit="1" customWidth="1"/>
    <col min="6" max="7" width="3" bestFit="1" customWidth="1"/>
    <col min="8" max="8" width="18" customWidth="1"/>
    <col min="9" max="9" width="28.7109375" customWidth="1"/>
    <col min="10" max="10" width="50.42578125" customWidth="1"/>
    <col min="11" max="12" width="4.140625" customWidth="1"/>
    <col min="13" max="13" width="22.28515625" customWidth="1"/>
  </cols>
  <sheetData>
    <row r="2" spans="1:15" ht="25.5">
      <c r="A2" s="42" t="str">
        <f t="shared" ref="A2:A65" si="0">MID(H2,1,1)</f>
        <v>1</v>
      </c>
      <c r="B2" s="42" t="str">
        <f t="shared" ref="B2:B65" si="1">MID(H2,3,1)</f>
        <v>1</v>
      </c>
      <c r="C2" s="42" t="str">
        <f t="shared" ref="C2:C23" si="2">MID(H2,5,1)</f>
        <v>2</v>
      </c>
      <c r="D2" s="42" t="str">
        <f t="shared" ref="D2:D26" si="3">MID(H2,7,1)</f>
        <v>1</v>
      </c>
      <c r="E2" s="42" t="str">
        <f t="shared" ref="E2:E65" si="4">MID(H2,9,1)</f>
        <v>1</v>
      </c>
      <c r="F2" s="42" t="str">
        <f t="shared" ref="F2:F65" si="5">MID(H2,11,2)</f>
        <v>05</v>
      </c>
      <c r="G2" s="42" t="str">
        <f t="shared" ref="G2:G65" si="6">MID(H2,14,2)</f>
        <v>01</v>
      </c>
      <c r="H2" s="42" t="s">
        <v>822</v>
      </c>
      <c r="I2" s="42" t="s">
        <v>132</v>
      </c>
      <c r="J2" s="43" t="s">
        <v>133</v>
      </c>
      <c r="K2" s="44" t="s">
        <v>3</v>
      </c>
      <c r="L2" s="44" t="s">
        <v>92</v>
      </c>
      <c r="M2" s="45" t="s">
        <v>9</v>
      </c>
      <c r="N2" s="42" t="s">
        <v>10</v>
      </c>
      <c r="O2" s="42">
        <v>7</v>
      </c>
    </row>
    <row r="3" spans="1:15" ht="25.5">
      <c r="A3" s="42" t="str">
        <f t="shared" si="0"/>
        <v>1</v>
      </c>
      <c r="B3" s="42" t="str">
        <f t="shared" si="1"/>
        <v>1</v>
      </c>
      <c r="C3" s="42" t="str">
        <f t="shared" si="2"/>
        <v>2</v>
      </c>
      <c r="D3" s="42" t="str">
        <f t="shared" si="3"/>
        <v>1</v>
      </c>
      <c r="E3" s="42" t="str">
        <f t="shared" si="4"/>
        <v>2</v>
      </c>
      <c r="F3" s="42" t="str">
        <f t="shared" si="5"/>
        <v>05</v>
      </c>
      <c r="G3" s="42" t="str">
        <f t="shared" si="6"/>
        <v>01</v>
      </c>
      <c r="H3" s="42" t="s">
        <v>823</v>
      </c>
      <c r="I3" s="42" t="s">
        <v>132</v>
      </c>
      <c r="J3" s="43" t="s">
        <v>133</v>
      </c>
      <c r="K3" s="44" t="s">
        <v>3</v>
      </c>
      <c r="L3" s="44" t="s">
        <v>92</v>
      </c>
      <c r="M3" s="45" t="s">
        <v>9</v>
      </c>
      <c r="N3" s="42" t="s">
        <v>10</v>
      </c>
      <c r="O3" s="42">
        <v>7</v>
      </c>
    </row>
    <row r="4" spans="1:15" ht="25.5">
      <c r="A4" s="42" t="str">
        <f t="shared" si="0"/>
        <v>1</v>
      </c>
      <c r="B4" s="42" t="str">
        <f t="shared" si="1"/>
        <v>1</v>
      </c>
      <c r="C4" s="42" t="str">
        <f t="shared" si="2"/>
        <v>2</v>
      </c>
      <c r="D4" s="42" t="str">
        <f t="shared" si="3"/>
        <v>1</v>
      </c>
      <c r="E4" s="42" t="str">
        <f t="shared" si="4"/>
        <v>3</v>
      </c>
      <c r="F4" s="42" t="str">
        <f t="shared" si="5"/>
        <v>05</v>
      </c>
      <c r="G4" s="42" t="str">
        <f t="shared" si="6"/>
        <v>01</v>
      </c>
      <c r="H4" s="42" t="s">
        <v>824</v>
      </c>
      <c r="I4" s="42" t="s">
        <v>132</v>
      </c>
      <c r="J4" s="43" t="s">
        <v>133</v>
      </c>
      <c r="K4" s="44" t="s">
        <v>3</v>
      </c>
      <c r="L4" s="44" t="s">
        <v>92</v>
      </c>
      <c r="M4" s="45" t="s">
        <v>9</v>
      </c>
      <c r="N4" s="42" t="s">
        <v>10</v>
      </c>
      <c r="O4" s="42">
        <v>7</v>
      </c>
    </row>
    <row r="5" spans="1:15" ht="25.5">
      <c r="A5" s="42" t="str">
        <f t="shared" si="0"/>
        <v>1</v>
      </c>
      <c r="B5" s="42" t="str">
        <f t="shared" si="1"/>
        <v>1</v>
      </c>
      <c r="C5" s="42" t="str">
        <f t="shared" si="2"/>
        <v>2</v>
      </c>
      <c r="D5" s="42" t="str">
        <f t="shared" si="3"/>
        <v>1</v>
      </c>
      <c r="E5" s="42" t="str">
        <f t="shared" si="4"/>
        <v>3</v>
      </c>
      <c r="F5" s="42" t="str">
        <f t="shared" si="5"/>
        <v>05</v>
      </c>
      <c r="G5" s="42" t="str">
        <f t="shared" si="6"/>
        <v>02</v>
      </c>
      <c r="H5" s="42" t="s">
        <v>825</v>
      </c>
      <c r="I5" s="42" t="s">
        <v>826</v>
      </c>
      <c r="J5" s="43" t="s">
        <v>827</v>
      </c>
      <c r="K5" s="42" t="s">
        <v>3</v>
      </c>
      <c r="L5" s="44" t="s">
        <v>92</v>
      </c>
      <c r="M5" s="45" t="s">
        <v>9</v>
      </c>
      <c r="N5" s="42" t="s">
        <v>10</v>
      </c>
      <c r="O5" s="42">
        <v>7</v>
      </c>
    </row>
    <row r="6" spans="1:15" ht="25.5">
      <c r="A6" s="42" t="str">
        <f t="shared" si="0"/>
        <v>1</v>
      </c>
      <c r="B6" s="42" t="str">
        <f t="shared" si="1"/>
        <v>1</v>
      </c>
      <c r="C6" s="42" t="str">
        <f t="shared" si="2"/>
        <v>2</v>
      </c>
      <c r="D6" s="42" t="str">
        <f t="shared" si="3"/>
        <v>1</v>
      </c>
      <c r="E6" s="42" t="str">
        <f t="shared" si="4"/>
        <v>4</v>
      </c>
      <c r="F6" s="42" t="str">
        <f t="shared" si="5"/>
        <v>05</v>
      </c>
      <c r="G6" s="42" t="str">
        <f t="shared" si="6"/>
        <v>01</v>
      </c>
      <c r="H6" s="42" t="s">
        <v>828</v>
      </c>
      <c r="I6" s="46" t="s">
        <v>132</v>
      </c>
      <c r="J6" s="47" t="s">
        <v>133</v>
      </c>
      <c r="K6" s="44" t="s">
        <v>3</v>
      </c>
      <c r="L6" s="44" t="s">
        <v>92</v>
      </c>
      <c r="M6" s="45" t="s">
        <v>9</v>
      </c>
      <c r="N6" s="42" t="s">
        <v>10</v>
      </c>
      <c r="O6" s="42">
        <v>7</v>
      </c>
    </row>
    <row r="7" spans="1:15" ht="25.5">
      <c r="A7" s="42" t="str">
        <f t="shared" si="0"/>
        <v>1</v>
      </c>
      <c r="B7" s="42" t="str">
        <f t="shared" si="1"/>
        <v>1</v>
      </c>
      <c r="C7" s="42" t="str">
        <f t="shared" si="2"/>
        <v>2</v>
      </c>
      <c r="D7" s="42" t="str">
        <f t="shared" si="3"/>
        <v>1</v>
      </c>
      <c r="E7" s="42" t="str">
        <f t="shared" si="4"/>
        <v>5</v>
      </c>
      <c r="F7" s="42" t="str">
        <f t="shared" si="5"/>
        <v>05</v>
      </c>
      <c r="G7" s="42" t="str">
        <f t="shared" si="6"/>
        <v>01</v>
      </c>
      <c r="H7" s="42" t="s">
        <v>829</v>
      </c>
      <c r="I7" s="48" t="s">
        <v>132</v>
      </c>
      <c r="J7" s="43" t="s">
        <v>133</v>
      </c>
      <c r="K7" s="44" t="s">
        <v>3</v>
      </c>
      <c r="L7" s="44" t="s">
        <v>92</v>
      </c>
      <c r="M7" s="45" t="s">
        <v>9</v>
      </c>
      <c r="N7" s="42" t="s">
        <v>10</v>
      </c>
      <c r="O7" s="42">
        <v>7</v>
      </c>
    </row>
    <row r="8" spans="1:15" ht="38.25">
      <c r="A8" s="49" t="str">
        <f t="shared" si="0"/>
        <v>2</v>
      </c>
      <c r="B8" s="49" t="str">
        <f t="shared" si="1"/>
        <v>1</v>
      </c>
      <c r="C8" s="49" t="str">
        <f t="shared" si="2"/>
        <v>1</v>
      </c>
      <c r="D8" s="49" t="str">
        <f t="shared" si="3"/>
        <v>1</v>
      </c>
      <c r="E8" s="49" t="str">
        <f t="shared" si="4"/>
        <v>1</v>
      </c>
      <c r="F8" s="49" t="str">
        <f t="shared" si="5"/>
        <v>03</v>
      </c>
      <c r="G8" s="49" t="str">
        <f t="shared" si="6"/>
        <v>00</v>
      </c>
      <c r="H8" s="49" t="s">
        <v>830</v>
      </c>
      <c r="I8" s="49" t="s">
        <v>831</v>
      </c>
      <c r="J8" s="50" t="s">
        <v>832</v>
      </c>
      <c r="K8" s="51" t="s">
        <v>179</v>
      </c>
      <c r="L8" s="49"/>
      <c r="M8" s="52"/>
      <c r="N8" s="51" t="s">
        <v>4</v>
      </c>
      <c r="O8" s="51">
        <v>6</v>
      </c>
    </row>
    <row r="9" spans="1:15" ht="38.25">
      <c r="A9" s="42" t="str">
        <f t="shared" si="0"/>
        <v>2</v>
      </c>
      <c r="B9" s="42" t="str">
        <f t="shared" si="1"/>
        <v>1</v>
      </c>
      <c r="C9" s="42" t="str">
        <f t="shared" si="2"/>
        <v>1</v>
      </c>
      <c r="D9" s="42" t="str">
        <f t="shared" si="3"/>
        <v>1</v>
      </c>
      <c r="E9" s="42" t="str">
        <f t="shared" si="4"/>
        <v>1</v>
      </c>
      <c r="F9" s="42" t="str">
        <f t="shared" si="5"/>
        <v>03</v>
      </c>
      <c r="G9" s="42" t="str">
        <f t="shared" si="6"/>
        <v>01</v>
      </c>
      <c r="H9" s="42" t="s">
        <v>833</v>
      </c>
      <c r="I9" s="42" t="s">
        <v>834</v>
      </c>
      <c r="J9" s="43" t="s">
        <v>835</v>
      </c>
      <c r="K9" s="42" t="s">
        <v>179</v>
      </c>
      <c r="L9" s="44" t="s">
        <v>248</v>
      </c>
      <c r="M9" s="45" t="s">
        <v>9</v>
      </c>
      <c r="N9" s="42" t="s">
        <v>10</v>
      </c>
      <c r="O9" s="48">
        <v>7</v>
      </c>
    </row>
    <row r="10" spans="1:15" ht="51">
      <c r="A10" s="42" t="str">
        <f t="shared" si="0"/>
        <v>2</v>
      </c>
      <c r="B10" s="42" t="str">
        <f t="shared" si="1"/>
        <v>1</v>
      </c>
      <c r="C10" s="42" t="str">
        <f t="shared" si="2"/>
        <v>1</v>
      </c>
      <c r="D10" s="42" t="str">
        <f t="shared" si="3"/>
        <v>1</v>
      </c>
      <c r="E10" s="42" t="str">
        <f t="shared" si="4"/>
        <v>1</v>
      </c>
      <c r="F10" s="42" t="str">
        <f t="shared" si="5"/>
        <v>03</v>
      </c>
      <c r="G10" s="42" t="str">
        <f t="shared" si="6"/>
        <v>02</v>
      </c>
      <c r="H10" s="42" t="s">
        <v>836</v>
      </c>
      <c r="I10" s="42" t="s">
        <v>837</v>
      </c>
      <c r="J10" s="43" t="s">
        <v>838</v>
      </c>
      <c r="K10" s="42" t="s">
        <v>179</v>
      </c>
      <c r="L10" s="44" t="s">
        <v>248</v>
      </c>
      <c r="M10" s="45" t="s">
        <v>9</v>
      </c>
      <c r="N10" s="42" t="s">
        <v>10</v>
      </c>
      <c r="O10" s="48">
        <v>7</v>
      </c>
    </row>
    <row r="11" spans="1:15" ht="63.75">
      <c r="A11" s="42" t="str">
        <f t="shared" si="0"/>
        <v>2</v>
      </c>
      <c r="B11" s="42" t="str">
        <f t="shared" si="1"/>
        <v>1</v>
      </c>
      <c r="C11" s="42" t="str">
        <f t="shared" si="2"/>
        <v>1</v>
      </c>
      <c r="D11" s="42" t="str">
        <f t="shared" si="3"/>
        <v>1</v>
      </c>
      <c r="E11" s="42" t="str">
        <f t="shared" si="4"/>
        <v>1</v>
      </c>
      <c r="F11" s="42" t="str">
        <f t="shared" si="5"/>
        <v>03</v>
      </c>
      <c r="G11" s="42" t="str">
        <f t="shared" si="6"/>
        <v>03</v>
      </c>
      <c r="H11" s="42" t="s">
        <v>839</v>
      </c>
      <c r="I11" s="42" t="s">
        <v>840</v>
      </c>
      <c r="J11" s="43" t="s">
        <v>841</v>
      </c>
      <c r="K11" s="42" t="s">
        <v>179</v>
      </c>
      <c r="L11" s="44" t="s">
        <v>248</v>
      </c>
      <c r="M11" s="45" t="s">
        <v>9</v>
      </c>
      <c r="N11" s="42" t="s">
        <v>10</v>
      </c>
      <c r="O11" s="48">
        <v>7</v>
      </c>
    </row>
    <row r="12" spans="1:15" ht="63.75">
      <c r="A12" s="42" t="str">
        <f t="shared" si="0"/>
        <v>2</v>
      </c>
      <c r="B12" s="42" t="str">
        <f t="shared" si="1"/>
        <v>1</v>
      </c>
      <c r="C12" s="42" t="str">
        <f t="shared" si="2"/>
        <v>1</v>
      </c>
      <c r="D12" s="42" t="str">
        <f t="shared" si="3"/>
        <v>1</v>
      </c>
      <c r="E12" s="42" t="str">
        <f t="shared" si="4"/>
        <v>1</v>
      </c>
      <c r="F12" s="42" t="str">
        <f t="shared" si="5"/>
        <v>03</v>
      </c>
      <c r="G12" s="42" t="str">
        <f t="shared" si="6"/>
        <v>04</v>
      </c>
      <c r="H12" s="42" t="s">
        <v>842</v>
      </c>
      <c r="I12" s="42" t="s">
        <v>843</v>
      </c>
      <c r="J12" s="43" t="s">
        <v>844</v>
      </c>
      <c r="K12" s="42" t="s">
        <v>179</v>
      </c>
      <c r="L12" s="44" t="s">
        <v>248</v>
      </c>
      <c r="M12" s="45" t="s">
        <v>9</v>
      </c>
      <c r="N12" s="42" t="s">
        <v>10</v>
      </c>
      <c r="O12" s="48">
        <v>7</v>
      </c>
    </row>
    <row r="13" spans="1:15" ht="25.5">
      <c r="A13" s="42" t="str">
        <f t="shared" si="0"/>
        <v>2</v>
      </c>
      <c r="B13" s="42" t="str">
        <f t="shared" si="1"/>
        <v>1</v>
      </c>
      <c r="C13" s="42" t="str">
        <f t="shared" si="2"/>
        <v>1</v>
      </c>
      <c r="D13" s="42" t="str">
        <f t="shared" si="3"/>
        <v>1</v>
      </c>
      <c r="E13" s="42" t="str">
        <f t="shared" si="4"/>
        <v>1</v>
      </c>
      <c r="F13" s="42" t="str">
        <f t="shared" si="5"/>
        <v>03</v>
      </c>
      <c r="G13" s="42" t="str">
        <f t="shared" si="6"/>
        <v>05</v>
      </c>
      <c r="H13" s="42" t="s">
        <v>845</v>
      </c>
      <c r="I13" s="42" t="s">
        <v>256</v>
      </c>
      <c r="J13" s="53" t="s">
        <v>846</v>
      </c>
      <c r="K13" s="42" t="s">
        <v>179</v>
      </c>
      <c r="L13" s="44" t="s">
        <v>248</v>
      </c>
      <c r="M13" s="45" t="s">
        <v>9</v>
      </c>
      <c r="N13" s="42" t="s">
        <v>10</v>
      </c>
      <c r="O13" s="42">
        <v>7</v>
      </c>
    </row>
    <row r="14" spans="1:15" ht="38.25">
      <c r="A14" s="42" t="str">
        <f t="shared" si="0"/>
        <v>2</v>
      </c>
      <c r="B14" s="42" t="str">
        <f t="shared" si="1"/>
        <v>1</v>
      </c>
      <c r="C14" s="42" t="str">
        <f t="shared" si="2"/>
        <v>1</v>
      </c>
      <c r="D14" s="42" t="str">
        <f t="shared" si="3"/>
        <v>1</v>
      </c>
      <c r="E14" s="42" t="str">
        <f t="shared" si="4"/>
        <v>1</v>
      </c>
      <c r="F14" s="42" t="str">
        <f t="shared" si="5"/>
        <v>03</v>
      </c>
      <c r="G14" s="42" t="str">
        <f t="shared" si="6"/>
        <v>06</v>
      </c>
      <c r="H14" s="42" t="s">
        <v>847</v>
      </c>
      <c r="I14" s="42" t="s">
        <v>243</v>
      </c>
      <c r="J14" s="53" t="s">
        <v>848</v>
      </c>
      <c r="K14" s="42" t="s">
        <v>179</v>
      </c>
      <c r="L14" s="44" t="s">
        <v>248</v>
      </c>
      <c r="M14" s="45" t="s">
        <v>9</v>
      </c>
      <c r="N14" s="42" t="s">
        <v>10</v>
      </c>
      <c r="O14" s="42">
        <v>7</v>
      </c>
    </row>
    <row r="15" spans="1:15" ht="25.5">
      <c r="A15" s="49" t="str">
        <f t="shared" si="0"/>
        <v>2</v>
      </c>
      <c r="B15" s="49" t="str">
        <f t="shared" si="1"/>
        <v>1</v>
      </c>
      <c r="C15" s="49" t="str">
        <f t="shared" si="2"/>
        <v>1</v>
      </c>
      <c r="D15" s="49" t="str">
        <f t="shared" si="3"/>
        <v>2</v>
      </c>
      <c r="E15" s="49" t="str">
        <f t="shared" si="4"/>
        <v>1</v>
      </c>
      <c r="F15" s="49" t="str">
        <f t="shared" si="5"/>
        <v>03</v>
      </c>
      <c r="G15" s="49" t="str">
        <f t="shared" si="6"/>
        <v>00</v>
      </c>
      <c r="H15" s="49" t="s">
        <v>849</v>
      </c>
      <c r="I15" s="49" t="s">
        <v>850</v>
      </c>
      <c r="J15" s="50" t="s">
        <v>851</v>
      </c>
      <c r="K15" s="51" t="s">
        <v>179</v>
      </c>
      <c r="L15" s="49"/>
      <c r="M15" s="52"/>
      <c r="N15" s="51" t="s">
        <v>4</v>
      </c>
      <c r="O15" s="51">
        <v>6</v>
      </c>
    </row>
    <row r="16" spans="1:15" ht="25.5">
      <c r="A16" s="42" t="str">
        <f t="shared" si="0"/>
        <v>2</v>
      </c>
      <c r="B16" s="42" t="str">
        <f t="shared" si="1"/>
        <v>1</v>
      </c>
      <c r="C16" s="42" t="str">
        <f t="shared" si="2"/>
        <v>1</v>
      </c>
      <c r="D16" s="42" t="str">
        <f t="shared" si="3"/>
        <v>2</v>
      </c>
      <c r="E16" s="42" t="str">
        <f t="shared" si="4"/>
        <v>1</v>
      </c>
      <c r="F16" s="42" t="str">
        <f t="shared" si="5"/>
        <v>03</v>
      </c>
      <c r="G16" s="42" t="str">
        <f t="shared" si="6"/>
        <v>01</v>
      </c>
      <c r="H16" s="42" t="s">
        <v>852</v>
      </c>
      <c r="I16" s="42" t="s">
        <v>853</v>
      </c>
      <c r="J16" s="53" t="s">
        <v>854</v>
      </c>
      <c r="K16" s="42" t="s">
        <v>179</v>
      </c>
      <c r="L16" s="44" t="s">
        <v>248</v>
      </c>
      <c r="M16" s="45" t="s">
        <v>9</v>
      </c>
      <c r="N16" s="42" t="s">
        <v>10</v>
      </c>
      <c r="O16" s="48">
        <v>7</v>
      </c>
    </row>
    <row r="17" spans="1:15" ht="51">
      <c r="A17" s="42" t="str">
        <f t="shared" si="0"/>
        <v>2</v>
      </c>
      <c r="B17" s="42" t="str">
        <f t="shared" si="1"/>
        <v>1</v>
      </c>
      <c r="C17" s="42" t="str">
        <f t="shared" si="2"/>
        <v>1</v>
      </c>
      <c r="D17" s="42" t="str">
        <f t="shared" si="3"/>
        <v>2</v>
      </c>
      <c r="E17" s="42" t="str">
        <f t="shared" si="4"/>
        <v>1</v>
      </c>
      <c r="F17" s="42" t="str">
        <f t="shared" si="5"/>
        <v>03</v>
      </c>
      <c r="G17" s="42" t="str">
        <f t="shared" si="6"/>
        <v>02</v>
      </c>
      <c r="H17" s="42" t="s">
        <v>855</v>
      </c>
      <c r="I17" s="42" t="s">
        <v>856</v>
      </c>
      <c r="J17" s="53" t="s">
        <v>857</v>
      </c>
      <c r="K17" s="42" t="s">
        <v>179</v>
      </c>
      <c r="L17" s="44" t="s">
        <v>248</v>
      </c>
      <c r="M17" s="45" t="s">
        <v>9</v>
      </c>
      <c r="N17" s="42" t="s">
        <v>10</v>
      </c>
      <c r="O17" s="48">
        <v>7</v>
      </c>
    </row>
    <row r="18" spans="1:15" ht="51">
      <c r="A18" s="42" t="str">
        <f t="shared" si="0"/>
        <v>2</v>
      </c>
      <c r="B18" s="42" t="str">
        <f t="shared" si="1"/>
        <v>1</v>
      </c>
      <c r="C18" s="42" t="str">
        <f t="shared" si="2"/>
        <v>1</v>
      </c>
      <c r="D18" s="42" t="str">
        <f t="shared" si="3"/>
        <v>2</v>
      </c>
      <c r="E18" s="42" t="str">
        <f t="shared" si="4"/>
        <v>1</v>
      </c>
      <c r="F18" s="42" t="str">
        <f t="shared" si="5"/>
        <v>03</v>
      </c>
      <c r="G18" s="42" t="str">
        <f t="shared" si="6"/>
        <v>03</v>
      </c>
      <c r="H18" s="42" t="s">
        <v>858</v>
      </c>
      <c r="I18" s="42" t="s">
        <v>859</v>
      </c>
      <c r="J18" s="53" t="s">
        <v>860</v>
      </c>
      <c r="K18" s="42" t="s">
        <v>179</v>
      </c>
      <c r="L18" s="44" t="s">
        <v>248</v>
      </c>
      <c r="M18" s="45" t="s">
        <v>9</v>
      </c>
      <c r="N18" s="42" t="s">
        <v>10</v>
      </c>
      <c r="O18" s="48">
        <v>7</v>
      </c>
    </row>
    <row r="19" spans="1:15" ht="63.75">
      <c r="A19" s="42" t="str">
        <f t="shared" si="0"/>
        <v>2</v>
      </c>
      <c r="B19" s="42" t="str">
        <f t="shared" si="1"/>
        <v>1</v>
      </c>
      <c r="C19" s="42" t="str">
        <f t="shared" si="2"/>
        <v>1</v>
      </c>
      <c r="D19" s="42" t="str">
        <f t="shared" si="3"/>
        <v>2</v>
      </c>
      <c r="E19" s="42" t="str">
        <f t="shared" si="4"/>
        <v>1</v>
      </c>
      <c r="F19" s="42" t="str">
        <f t="shared" si="5"/>
        <v>03</v>
      </c>
      <c r="G19" s="42" t="str">
        <f t="shared" si="6"/>
        <v>04</v>
      </c>
      <c r="H19" s="42" t="s">
        <v>861</v>
      </c>
      <c r="I19" s="42" t="s">
        <v>862</v>
      </c>
      <c r="J19" s="43" t="s">
        <v>863</v>
      </c>
      <c r="K19" s="42" t="s">
        <v>179</v>
      </c>
      <c r="L19" s="44" t="s">
        <v>248</v>
      </c>
      <c r="M19" s="45" t="s">
        <v>9</v>
      </c>
      <c r="N19" s="42" t="s">
        <v>10</v>
      </c>
      <c r="O19" s="42">
        <v>7</v>
      </c>
    </row>
    <row r="20" spans="1:15" ht="38.25">
      <c r="A20" s="42" t="str">
        <f t="shared" si="0"/>
        <v>2</v>
      </c>
      <c r="B20" s="42" t="str">
        <f t="shared" si="1"/>
        <v>1</v>
      </c>
      <c r="C20" s="42" t="str">
        <f t="shared" si="2"/>
        <v>1</v>
      </c>
      <c r="D20" s="42" t="str">
        <f t="shared" si="3"/>
        <v>2</v>
      </c>
      <c r="E20" s="42" t="str">
        <f t="shared" si="4"/>
        <v>1</v>
      </c>
      <c r="F20" s="42" t="str">
        <f t="shared" si="5"/>
        <v>03</v>
      </c>
      <c r="G20" s="42" t="str">
        <f t="shared" si="6"/>
        <v>05</v>
      </c>
      <c r="H20" s="42" t="s">
        <v>864</v>
      </c>
      <c r="I20" s="42" t="s">
        <v>282</v>
      </c>
      <c r="J20" s="53" t="s">
        <v>846</v>
      </c>
      <c r="K20" s="42" t="s">
        <v>179</v>
      </c>
      <c r="L20" s="44" t="s">
        <v>248</v>
      </c>
      <c r="M20" s="45" t="s">
        <v>9</v>
      </c>
      <c r="N20" s="42" t="s">
        <v>10</v>
      </c>
      <c r="O20" s="42">
        <v>7</v>
      </c>
    </row>
    <row r="21" spans="1:15" ht="38.25">
      <c r="A21" s="42" t="str">
        <f t="shared" si="0"/>
        <v>2</v>
      </c>
      <c r="B21" s="42" t="str">
        <f t="shared" si="1"/>
        <v>1</v>
      </c>
      <c r="C21" s="42" t="str">
        <f t="shared" si="2"/>
        <v>1</v>
      </c>
      <c r="D21" s="42" t="str">
        <f t="shared" si="3"/>
        <v>2</v>
      </c>
      <c r="E21" s="42" t="str">
        <f t="shared" si="4"/>
        <v>1</v>
      </c>
      <c r="F21" s="42" t="str">
        <f t="shared" si="5"/>
        <v>03</v>
      </c>
      <c r="G21" s="42" t="str">
        <f t="shared" si="6"/>
        <v>06</v>
      </c>
      <c r="H21" s="42" t="s">
        <v>865</v>
      </c>
      <c r="I21" s="42" t="s">
        <v>271</v>
      </c>
      <c r="J21" s="53" t="s">
        <v>848</v>
      </c>
      <c r="K21" s="42" t="s">
        <v>179</v>
      </c>
      <c r="L21" s="44" t="s">
        <v>248</v>
      </c>
      <c r="M21" s="45" t="s">
        <v>9</v>
      </c>
      <c r="N21" s="42" t="s">
        <v>10</v>
      </c>
      <c r="O21" s="42">
        <v>7</v>
      </c>
    </row>
    <row r="22" spans="1:15" ht="25.5">
      <c r="A22" s="49" t="str">
        <f t="shared" si="0"/>
        <v>2</v>
      </c>
      <c r="B22" s="49" t="str">
        <f t="shared" si="1"/>
        <v>1</v>
      </c>
      <c r="C22" s="49" t="str">
        <f t="shared" si="2"/>
        <v>1</v>
      </c>
      <c r="D22" s="49" t="str">
        <f t="shared" si="3"/>
        <v>2</v>
      </c>
      <c r="E22" s="49" t="str">
        <f t="shared" si="4"/>
        <v>2</v>
      </c>
      <c r="F22" s="49" t="str">
        <f t="shared" si="5"/>
        <v>01</v>
      </c>
      <c r="G22" s="49" t="str">
        <f t="shared" si="6"/>
        <v>00</v>
      </c>
      <c r="H22" s="49" t="s">
        <v>866</v>
      </c>
      <c r="I22" s="49" t="s">
        <v>867</v>
      </c>
      <c r="J22" s="50" t="s">
        <v>868</v>
      </c>
      <c r="K22" s="51" t="s">
        <v>179</v>
      </c>
      <c r="L22" s="49" t="s">
        <v>8</v>
      </c>
      <c r="M22" s="52" t="s">
        <v>9</v>
      </c>
      <c r="N22" s="51" t="s">
        <v>10</v>
      </c>
      <c r="O22" s="51">
        <v>6</v>
      </c>
    </row>
    <row r="23" spans="1:15" ht="25.5">
      <c r="A23" s="49" t="str">
        <f t="shared" si="0"/>
        <v>2</v>
      </c>
      <c r="B23" s="49" t="str">
        <f t="shared" si="1"/>
        <v>1</v>
      </c>
      <c r="C23" s="49" t="str">
        <f t="shared" si="2"/>
        <v>1</v>
      </c>
      <c r="D23" s="49" t="str">
        <f t="shared" si="3"/>
        <v>2</v>
      </c>
      <c r="E23" s="49" t="str">
        <f t="shared" si="4"/>
        <v>2</v>
      </c>
      <c r="F23" s="49" t="str">
        <f t="shared" si="5"/>
        <v>03</v>
      </c>
      <c r="G23" s="49" t="str">
        <f t="shared" si="6"/>
        <v>00</v>
      </c>
      <c r="H23" s="49" t="s">
        <v>869</v>
      </c>
      <c r="I23" s="49" t="s">
        <v>850</v>
      </c>
      <c r="J23" s="50" t="s">
        <v>851</v>
      </c>
      <c r="K23" s="51" t="s">
        <v>179</v>
      </c>
      <c r="L23" s="49"/>
      <c r="M23" s="52"/>
      <c r="N23" s="51" t="s">
        <v>4</v>
      </c>
      <c r="O23" s="51">
        <v>6</v>
      </c>
    </row>
    <row r="24" spans="1:15" ht="25.5">
      <c r="A24" s="42" t="str">
        <f t="shared" si="0"/>
        <v>2</v>
      </c>
      <c r="B24" s="42" t="str">
        <f t="shared" si="1"/>
        <v>1</v>
      </c>
      <c r="C24" s="42">
        <v>5</v>
      </c>
      <c r="D24" s="42" t="str">
        <f t="shared" si="3"/>
        <v>2</v>
      </c>
      <c r="E24" s="42" t="str">
        <f t="shared" si="4"/>
        <v>2</v>
      </c>
      <c r="F24" s="42" t="str">
        <f t="shared" si="5"/>
        <v>03</v>
      </c>
      <c r="G24" s="42" t="str">
        <f t="shared" si="6"/>
        <v>01</v>
      </c>
      <c r="H24" s="42" t="s">
        <v>870</v>
      </c>
      <c r="I24" s="42" t="s">
        <v>853</v>
      </c>
      <c r="J24" s="53" t="s">
        <v>854</v>
      </c>
      <c r="K24" s="42" t="s">
        <v>179</v>
      </c>
      <c r="L24" s="44" t="s">
        <v>248</v>
      </c>
      <c r="M24" s="45" t="s">
        <v>9</v>
      </c>
      <c r="N24" s="42" t="s">
        <v>10</v>
      </c>
      <c r="O24" s="48">
        <v>7</v>
      </c>
    </row>
    <row r="25" spans="1:15" ht="51">
      <c r="A25" s="42" t="str">
        <f t="shared" si="0"/>
        <v>2</v>
      </c>
      <c r="B25" s="42" t="str">
        <f t="shared" si="1"/>
        <v>1</v>
      </c>
      <c r="C25" s="42">
        <v>5</v>
      </c>
      <c r="D25" s="42" t="str">
        <f t="shared" si="3"/>
        <v>2</v>
      </c>
      <c r="E25" s="42" t="str">
        <f t="shared" si="4"/>
        <v>2</v>
      </c>
      <c r="F25" s="42" t="str">
        <f t="shared" si="5"/>
        <v>03</v>
      </c>
      <c r="G25" s="42" t="str">
        <f t="shared" si="6"/>
        <v>02</v>
      </c>
      <c r="H25" s="42" t="s">
        <v>871</v>
      </c>
      <c r="I25" s="42" t="s">
        <v>856</v>
      </c>
      <c r="J25" s="53" t="s">
        <v>857</v>
      </c>
      <c r="K25" s="42" t="s">
        <v>179</v>
      </c>
      <c r="L25" s="44" t="s">
        <v>248</v>
      </c>
      <c r="M25" s="45" t="s">
        <v>9</v>
      </c>
      <c r="N25" s="42" t="s">
        <v>10</v>
      </c>
      <c r="O25" s="48">
        <v>7</v>
      </c>
    </row>
    <row r="26" spans="1:15" ht="51">
      <c r="A26" s="42" t="str">
        <f t="shared" si="0"/>
        <v>2</v>
      </c>
      <c r="B26" s="42" t="str">
        <f t="shared" si="1"/>
        <v>1</v>
      </c>
      <c r="C26" s="42">
        <v>5</v>
      </c>
      <c r="D26" s="42" t="str">
        <f t="shared" si="3"/>
        <v>2</v>
      </c>
      <c r="E26" s="42" t="str">
        <f t="shared" si="4"/>
        <v>2</v>
      </c>
      <c r="F26" s="42" t="str">
        <f t="shared" si="5"/>
        <v>03</v>
      </c>
      <c r="G26" s="42" t="str">
        <f t="shared" si="6"/>
        <v>03</v>
      </c>
      <c r="H26" s="42" t="s">
        <v>872</v>
      </c>
      <c r="I26" s="42" t="s">
        <v>859</v>
      </c>
      <c r="J26" s="53" t="s">
        <v>860</v>
      </c>
      <c r="K26" s="42" t="s">
        <v>179</v>
      </c>
      <c r="L26" s="44" t="s">
        <v>248</v>
      </c>
      <c r="M26" s="45" t="s">
        <v>9</v>
      </c>
      <c r="N26" s="42" t="s">
        <v>10</v>
      </c>
      <c r="O26" s="48">
        <v>7</v>
      </c>
    </row>
    <row r="27" spans="1:15" ht="63.75">
      <c r="A27" s="42" t="str">
        <f t="shared" si="0"/>
        <v>2</v>
      </c>
      <c r="B27" s="42" t="str">
        <f t="shared" si="1"/>
        <v>1</v>
      </c>
      <c r="C27" s="42">
        <v>5</v>
      </c>
      <c r="D27" s="42">
        <v>2</v>
      </c>
      <c r="E27" s="42" t="str">
        <f t="shared" si="4"/>
        <v>2</v>
      </c>
      <c r="F27" s="42" t="str">
        <f t="shared" si="5"/>
        <v>03</v>
      </c>
      <c r="G27" s="42" t="str">
        <f t="shared" si="6"/>
        <v>04</v>
      </c>
      <c r="H27" s="42" t="s">
        <v>873</v>
      </c>
      <c r="I27" s="42" t="s">
        <v>862</v>
      </c>
      <c r="J27" s="43" t="s">
        <v>863</v>
      </c>
      <c r="K27" s="42" t="s">
        <v>179</v>
      </c>
      <c r="L27" s="44" t="s">
        <v>248</v>
      </c>
      <c r="M27" s="45" t="s">
        <v>9</v>
      </c>
      <c r="N27" s="42" t="s">
        <v>10</v>
      </c>
      <c r="O27" s="42">
        <v>7</v>
      </c>
    </row>
    <row r="28" spans="1:15" ht="38.25">
      <c r="A28" s="42" t="str">
        <f t="shared" si="0"/>
        <v>2</v>
      </c>
      <c r="B28" s="42" t="str">
        <f t="shared" si="1"/>
        <v>1</v>
      </c>
      <c r="C28" s="42">
        <v>5</v>
      </c>
      <c r="D28" s="42">
        <v>2</v>
      </c>
      <c r="E28" s="42" t="str">
        <f t="shared" si="4"/>
        <v>2</v>
      </c>
      <c r="F28" s="42" t="str">
        <f t="shared" si="5"/>
        <v>03</v>
      </c>
      <c r="G28" s="42" t="str">
        <f t="shared" si="6"/>
        <v>05</v>
      </c>
      <c r="H28" s="42" t="s">
        <v>874</v>
      </c>
      <c r="I28" s="42" t="s">
        <v>875</v>
      </c>
      <c r="J28" s="53" t="s">
        <v>846</v>
      </c>
      <c r="K28" s="42" t="s">
        <v>179</v>
      </c>
      <c r="L28" s="44" t="s">
        <v>248</v>
      </c>
      <c r="M28" s="45" t="s">
        <v>9</v>
      </c>
      <c r="N28" s="42" t="s">
        <v>10</v>
      </c>
      <c r="O28" s="42">
        <v>7</v>
      </c>
    </row>
    <row r="29" spans="1:15" ht="38.25">
      <c r="A29" s="42" t="str">
        <f t="shared" si="0"/>
        <v>2</v>
      </c>
      <c r="B29" s="42" t="str">
        <f t="shared" si="1"/>
        <v>1</v>
      </c>
      <c r="C29" s="42">
        <v>5</v>
      </c>
      <c r="D29" s="42">
        <v>9</v>
      </c>
      <c r="E29" s="42" t="str">
        <f t="shared" si="4"/>
        <v>2</v>
      </c>
      <c r="F29" s="42" t="str">
        <f t="shared" si="5"/>
        <v>03</v>
      </c>
      <c r="G29" s="42" t="str">
        <f t="shared" si="6"/>
        <v>06</v>
      </c>
      <c r="H29" s="42" t="s">
        <v>876</v>
      </c>
      <c r="I29" s="42" t="s">
        <v>877</v>
      </c>
      <c r="J29" s="53" t="s">
        <v>848</v>
      </c>
      <c r="K29" s="42" t="s">
        <v>179</v>
      </c>
      <c r="L29" s="44" t="s">
        <v>248</v>
      </c>
      <c r="M29" s="45" t="s">
        <v>9</v>
      </c>
      <c r="N29" s="42" t="s">
        <v>10</v>
      </c>
      <c r="O29" s="42">
        <v>7</v>
      </c>
    </row>
    <row r="30" spans="1:15" ht="25.5">
      <c r="A30" s="49" t="str">
        <f t="shared" si="0"/>
        <v>2</v>
      </c>
      <c r="B30" s="49" t="str">
        <f t="shared" si="1"/>
        <v>1</v>
      </c>
      <c r="C30" s="49" t="str">
        <f t="shared" ref="C30:C93" si="7">MID(H30,5,1)</f>
        <v>1</v>
      </c>
      <c r="D30" s="49" t="str">
        <f t="shared" ref="D30:D93" si="8">MID(H30,7,1)</f>
        <v>2</v>
      </c>
      <c r="E30" s="49" t="str">
        <f t="shared" si="4"/>
        <v>3</v>
      </c>
      <c r="F30" s="49" t="str">
        <f t="shared" si="5"/>
        <v>01</v>
      </c>
      <c r="G30" s="49" t="str">
        <f t="shared" si="6"/>
        <v>00</v>
      </c>
      <c r="H30" s="49" t="s">
        <v>878</v>
      </c>
      <c r="I30" s="49" t="s">
        <v>867</v>
      </c>
      <c r="J30" s="50" t="s">
        <v>868</v>
      </c>
      <c r="K30" s="51" t="s">
        <v>179</v>
      </c>
      <c r="L30" s="49" t="s">
        <v>8</v>
      </c>
      <c r="M30" s="52" t="s">
        <v>9</v>
      </c>
      <c r="N30" s="51" t="s">
        <v>10</v>
      </c>
      <c r="O30" s="51">
        <v>6</v>
      </c>
    </row>
    <row r="31" spans="1:15" ht="25.5">
      <c r="A31" s="49" t="str">
        <f t="shared" si="0"/>
        <v>2</v>
      </c>
      <c r="B31" s="49" t="str">
        <f t="shared" si="1"/>
        <v>1</v>
      </c>
      <c r="C31" s="49" t="str">
        <f t="shared" si="7"/>
        <v>1</v>
      </c>
      <c r="D31" s="49" t="str">
        <f t="shared" si="8"/>
        <v>2</v>
      </c>
      <c r="E31" s="49" t="str">
        <f t="shared" si="4"/>
        <v>3</v>
      </c>
      <c r="F31" s="49" t="str">
        <f t="shared" si="5"/>
        <v>03</v>
      </c>
      <c r="G31" s="49" t="str">
        <f t="shared" si="6"/>
        <v>00</v>
      </c>
      <c r="H31" s="49" t="s">
        <v>879</v>
      </c>
      <c r="I31" s="49" t="s">
        <v>850</v>
      </c>
      <c r="J31" s="50" t="s">
        <v>851</v>
      </c>
      <c r="K31" s="51" t="s">
        <v>179</v>
      </c>
      <c r="L31" s="49"/>
      <c r="M31" s="52"/>
      <c r="N31" s="51" t="s">
        <v>4</v>
      </c>
      <c r="O31" s="51">
        <v>6</v>
      </c>
    </row>
    <row r="32" spans="1:15" ht="25.5">
      <c r="A32" s="42" t="str">
        <f t="shared" si="0"/>
        <v>2</v>
      </c>
      <c r="B32" s="42" t="str">
        <f t="shared" si="1"/>
        <v>1</v>
      </c>
      <c r="C32" s="42" t="str">
        <f t="shared" si="7"/>
        <v>1</v>
      </c>
      <c r="D32" s="42" t="str">
        <f t="shared" si="8"/>
        <v>2</v>
      </c>
      <c r="E32" s="42" t="str">
        <f t="shared" si="4"/>
        <v>3</v>
      </c>
      <c r="F32" s="42" t="str">
        <f t="shared" si="5"/>
        <v>03</v>
      </c>
      <c r="G32" s="42" t="str">
        <f t="shared" si="6"/>
        <v>01</v>
      </c>
      <c r="H32" s="42" t="s">
        <v>880</v>
      </c>
      <c r="I32" s="42" t="s">
        <v>853</v>
      </c>
      <c r="J32" s="53" t="s">
        <v>854</v>
      </c>
      <c r="K32" s="54" t="s">
        <v>179</v>
      </c>
      <c r="L32" s="44" t="s">
        <v>248</v>
      </c>
      <c r="M32" s="45" t="s">
        <v>9</v>
      </c>
      <c r="N32" s="42" t="s">
        <v>10</v>
      </c>
      <c r="O32" s="48">
        <v>7</v>
      </c>
    </row>
    <row r="33" spans="1:15" ht="51">
      <c r="A33" s="42" t="str">
        <f t="shared" si="0"/>
        <v>2</v>
      </c>
      <c r="B33" s="42" t="str">
        <f t="shared" si="1"/>
        <v>1</v>
      </c>
      <c r="C33" s="42" t="str">
        <f t="shared" si="7"/>
        <v>1</v>
      </c>
      <c r="D33" s="42" t="str">
        <f t="shared" si="8"/>
        <v>2</v>
      </c>
      <c r="E33" s="42" t="str">
        <f t="shared" si="4"/>
        <v>3</v>
      </c>
      <c r="F33" s="42" t="str">
        <f t="shared" si="5"/>
        <v>03</v>
      </c>
      <c r="G33" s="42" t="str">
        <f t="shared" si="6"/>
        <v>02</v>
      </c>
      <c r="H33" s="42" t="s">
        <v>881</v>
      </c>
      <c r="I33" s="42" t="s">
        <v>856</v>
      </c>
      <c r="J33" s="53" t="s">
        <v>857</v>
      </c>
      <c r="K33" s="54" t="s">
        <v>179</v>
      </c>
      <c r="L33" s="44" t="s">
        <v>248</v>
      </c>
      <c r="M33" s="45" t="s">
        <v>9</v>
      </c>
      <c r="N33" s="42" t="s">
        <v>10</v>
      </c>
      <c r="O33" s="48">
        <v>7</v>
      </c>
    </row>
    <row r="34" spans="1:15" ht="51">
      <c r="A34" s="42" t="str">
        <f t="shared" si="0"/>
        <v>2</v>
      </c>
      <c r="B34" s="42" t="str">
        <f t="shared" si="1"/>
        <v>1</v>
      </c>
      <c r="C34" s="42" t="str">
        <f t="shared" si="7"/>
        <v>1</v>
      </c>
      <c r="D34" s="42" t="str">
        <f t="shared" si="8"/>
        <v>2</v>
      </c>
      <c r="E34" s="42" t="str">
        <f t="shared" si="4"/>
        <v>3</v>
      </c>
      <c r="F34" s="42" t="str">
        <f t="shared" si="5"/>
        <v>03</v>
      </c>
      <c r="G34" s="42" t="str">
        <f t="shared" si="6"/>
        <v>03</v>
      </c>
      <c r="H34" s="42" t="s">
        <v>882</v>
      </c>
      <c r="I34" s="42" t="s">
        <v>859</v>
      </c>
      <c r="J34" s="53" t="s">
        <v>860</v>
      </c>
      <c r="K34" s="54" t="s">
        <v>179</v>
      </c>
      <c r="L34" s="44" t="s">
        <v>248</v>
      </c>
      <c r="M34" s="45" t="s">
        <v>9</v>
      </c>
      <c r="N34" s="42" t="s">
        <v>10</v>
      </c>
      <c r="O34" s="48">
        <v>7</v>
      </c>
    </row>
    <row r="35" spans="1:15" ht="63.75">
      <c r="A35" s="42" t="str">
        <f t="shared" si="0"/>
        <v>2</v>
      </c>
      <c r="B35" s="42" t="str">
        <f t="shared" si="1"/>
        <v>1</v>
      </c>
      <c r="C35" s="42" t="str">
        <f t="shared" si="7"/>
        <v>1</v>
      </c>
      <c r="D35" s="42" t="str">
        <f t="shared" si="8"/>
        <v>2</v>
      </c>
      <c r="E35" s="42" t="str">
        <f t="shared" si="4"/>
        <v>3</v>
      </c>
      <c r="F35" s="42" t="str">
        <f t="shared" si="5"/>
        <v>03</v>
      </c>
      <c r="G35" s="42" t="str">
        <f t="shared" si="6"/>
        <v>04</v>
      </c>
      <c r="H35" s="42" t="s">
        <v>883</v>
      </c>
      <c r="I35" s="42" t="s">
        <v>862</v>
      </c>
      <c r="J35" s="53" t="s">
        <v>863</v>
      </c>
      <c r="K35" s="54" t="s">
        <v>179</v>
      </c>
      <c r="L35" s="44" t="s">
        <v>248</v>
      </c>
      <c r="M35" s="45" t="s">
        <v>9</v>
      </c>
      <c r="N35" s="42" t="s">
        <v>10</v>
      </c>
      <c r="O35" s="42">
        <v>7</v>
      </c>
    </row>
    <row r="36" spans="1:15" ht="38.25">
      <c r="A36" s="42" t="str">
        <f t="shared" si="0"/>
        <v>2</v>
      </c>
      <c r="B36" s="42" t="str">
        <f t="shared" si="1"/>
        <v>1</v>
      </c>
      <c r="C36" s="42" t="str">
        <f t="shared" si="7"/>
        <v>1</v>
      </c>
      <c r="D36" s="42" t="str">
        <f t="shared" si="8"/>
        <v>2</v>
      </c>
      <c r="E36" s="42" t="str">
        <f t="shared" si="4"/>
        <v>3</v>
      </c>
      <c r="F36" s="42" t="str">
        <f t="shared" si="5"/>
        <v>03</v>
      </c>
      <c r="G36" s="42" t="str">
        <f t="shared" si="6"/>
        <v>05</v>
      </c>
      <c r="H36" s="42" t="s">
        <v>884</v>
      </c>
      <c r="I36" s="42" t="s">
        <v>282</v>
      </c>
      <c r="J36" s="53" t="s">
        <v>846</v>
      </c>
      <c r="K36" s="54" t="s">
        <v>179</v>
      </c>
      <c r="L36" s="44" t="s">
        <v>248</v>
      </c>
      <c r="M36" s="45" t="s">
        <v>9</v>
      </c>
      <c r="N36" s="42" t="s">
        <v>10</v>
      </c>
      <c r="O36" s="42">
        <v>7</v>
      </c>
    </row>
    <row r="37" spans="1:15" ht="38.25">
      <c r="A37" s="42" t="str">
        <f t="shared" si="0"/>
        <v>2</v>
      </c>
      <c r="B37" s="42" t="str">
        <f t="shared" si="1"/>
        <v>1</v>
      </c>
      <c r="C37" s="42" t="str">
        <f t="shared" si="7"/>
        <v>1</v>
      </c>
      <c r="D37" s="42" t="str">
        <f t="shared" si="8"/>
        <v>2</v>
      </c>
      <c r="E37" s="42" t="str">
        <f t="shared" si="4"/>
        <v>3</v>
      </c>
      <c r="F37" s="42" t="str">
        <f t="shared" si="5"/>
        <v>03</v>
      </c>
      <c r="G37" s="42" t="str">
        <f t="shared" si="6"/>
        <v>06</v>
      </c>
      <c r="H37" s="42" t="s">
        <v>885</v>
      </c>
      <c r="I37" s="55" t="s">
        <v>271</v>
      </c>
      <c r="J37" s="56" t="s">
        <v>848</v>
      </c>
      <c r="K37" s="42" t="s">
        <v>179</v>
      </c>
      <c r="L37" s="44" t="s">
        <v>248</v>
      </c>
      <c r="M37" s="45" t="s">
        <v>9</v>
      </c>
      <c r="N37" s="42" t="s">
        <v>10</v>
      </c>
      <c r="O37" s="42">
        <v>7</v>
      </c>
    </row>
    <row r="38" spans="1:15" ht="25.5">
      <c r="A38" s="49" t="str">
        <f t="shared" si="0"/>
        <v>2</v>
      </c>
      <c r="B38" s="49" t="str">
        <f t="shared" si="1"/>
        <v>1</v>
      </c>
      <c r="C38" s="49" t="str">
        <f t="shared" si="7"/>
        <v>1</v>
      </c>
      <c r="D38" s="49" t="str">
        <f t="shared" si="8"/>
        <v>2</v>
      </c>
      <c r="E38" s="49" t="str">
        <f t="shared" si="4"/>
        <v>4</v>
      </c>
      <c r="F38" s="49" t="str">
        <f t="shared" si="5"/>
        <v>01</v>
      </c>
      <c r="G38" s="49" t="str">
        <f t="shared" si="6"/>
        <v>00</v>
      </c>
      <c r="H38" s="49" t="s">
        <v>886</v>
      </c>
      <c r="I38" s="49" t="s">
        <v>867</v>
      </c>
      <c r="J38" s="50" t="s">
        <v>868</v>
      </c>
      <c r="K38" s="51" t="s">
        <v>179</v>
      </c>
      <c r="L38" s="49" t="s">
        <v>8</v>
      </c>
      <c r="M38" s="52" t="s">
        <v>9</v>
      </c>
      <c r="N38" s="51" t="s">
        <v>10</v>
      </c>
      <c r="O38" s="51">
        <v>6</v>
      </c>
    </row>
    <row r="39" spans="1:15" ht="25.5">
      <c r="A39" s="49" t="str">
        <f t="shared" si="0"/>
        <v>2</v>
      </c>
      <c r="B39" s="49" t="str">
        <f t="shared" si="1"/>
        <v>1</v>
      </c>
      <c r="C39" s="49" t="str">
        <f t="shared" si="7"/>
        <v>1</v>
      </c>
      <c r="D39" s="49" t="str">
        <f t="shared" si="8"/>
        <v>2</v>
      </c>
      <c r="E39" s="49" t="str">
        <f t="shared" si="4"/>
        <v>4</v>
      </c>
      <c r="F39" s="49" t="str">
        <f t="shared" si="5"/>
        <v>03</v>
      </c>
      <c r="G39" s="49" t="str">
        <f t="shared" si="6"/>
        <v>00</v>
      </c>
      <c r="H39" s="49" t="s">
        <v>887</v>
      </c>
      <c r="I39" s="49" t="s">
        <v>850</v>
      </c>
      <c r="J39" s="50" t="s">
        <v>851</v>
      </c>
      <c r="K39" s="51" t="s">
        <v>179</v>
      </c>
      <c r="L39" s="49"/>
      <c r="M39" s="52"/>
      <c r="N39" s="51" t="s">
        <v>4</v>
      </c>
      <c r="O39" s="51">
        <v>6</v>
      </c>
    </row>
    <row r="40" spans="1:15" ht="25.5">
      <c r="A40" s="42" t="str">
        <f t="shared" si="0"/>
        <v>2</v>
      </c>
      <c r="B40" s="42" t="str">
        <f t="shared" si="1"/>
        <v>1</v>
      </c>
      <c r="C40" s="42" t="str">
        <f t="shared" si="7"/>
        <v>1</v>
      </c>
      <c r="D40" s="42" t="str">
        <f t="shared" si="8"/>
        <v>2</v>
      </c>
      <c r="E40" s="42" t="str">
        <f t="shared" si="4"/>
        <v>4</v>
      </c>
      <c r="F40" s="42" t="str">
        <f t="shared" si="5"/>
        <v>03</v>
      </c>
      <c r="G40" s="42" t="str">
        <f t="shared" si="6"/>
        <v>01</v>
      </c>
      <c r="H40" s="42" t="s">
        <v>888</v>
      </c>
      <c r="I40" s="57" t="s">
        <v>853</v>
      </c>
      <c r="J40" s="53" t="s">
        <v>854</v>
      </c>
      <c r="K40" s="54" t="s">
        <v>179</v>
      </c>
      <c r="L40" s="44" t="s">
        <v>248</v>
      </c>
      <c r="M40" s="45" t="s">
        <v>9</v>
      </c>
      <c r="N40" s="42" t="s">
        <v>10</v>
      </c>
      <c r="O40" s="48">
        <v>7</v>
      </c>
    </row>
    <row r="41" spans="1:15" ht="51">
      <c r="A41" s="42" t="str">
        <f t="shared" si="0"/>
        <v>2</v>
      </c>
      <c r="B41" s="42" t="str">
        <f t="shared" si="1"/>
        <v>1</v>
      </c>
      <c r="C41" s="42" t="str">
        <f t="shared" si="7"/>
        <v>1</v>
      </c>
      <c r="D41" s="42" t="str">
        <f t="shared" si="8"/>
        <v>2</v>
      </c>
      <c r="E41" s="42" t="str">
        <f t="shared" si="4"/>
        <v>4</v>
      </c>
      <c r="F41" s="42" t="str">
        <f t="shared" si="5"/>
        <v>03</v>
      </c>
      <c r="G41" s="42" t="str">
        <f t="shared" si="6"/>
        <v>02</v>
      </c>
      <c r="H41" s="42" t="s">
        <v>889</v>
      </c>
      <c r="I41" s="57" t="s">
        <v>856</v>
      </c>
      <c r="J41" s="53" t="s">
        <v>857</v>
      </c>
      <c r="K41" s="54" t="s">
        <v>179</v>
      </c>
      <c r="L41" s="44" t="s">
        <v>248</v>
      </c>
      <c r="M41" s="45" t="s">
        <v>9</v>
      </c>
      <c r="N41" s="42" t="s">
        <v>10</v>
      </c>
      <c r="O41" s="48">
        <v>7</v>
      </c>
    </row>
    <row r="42" spans="1:15" ht="51">
      <c r="A42" s="42" t="str">
        <f t="shared" si="0"/>
        <v>2</v>
      </c>
      <c r="B42" s="42" t="str">
        <f t="shared" si="1"/>
        <v>1</v>
      </c>
      <c r="C42" s="42" t="str">
        <f t="shared" si="7"/>
        <v>1</v>
      </c>
      <c r="D42" s="42" t="str">
        <f t="shared" si="8"/>
        <v>2</v>
      </c>
      <c r="E42" s="42" t="str">
        <f t="shared" si="4"/>
        <v>4</v>
      </c>
      <c r="F42" s="42" t="str">
        <f t="shared" si="5"/>
        <v>03</v>
      </c>
      <c r="G42" s="42" t="str">
        <f t="shared" si="6"/>
        <v>03</v>
      </c>
      <c r="H42" s="42" t="s">
        <v>890</v>
      </c>
      <c r="I42" s="57" t="s">
        <v>859</v>
      </c>
      <c r="J42" s="53" t="s">
        <v>860</v>
      </c>
      <c r="K42" s="42" t="s">
        <v>179</v>
      </c>
      <c r="L42" s="44" t="s">
        <v>248</v>
      </c>
      <c r="M42" s="45" t="s">
        <v>9</v>
      </c>
      <c r="N42" s="42" t="s">
        <v>10</v>
      </c>
      <c r="O42" s="48">
        <v>7</v>
      </c>
    </row>
    <row r="43" spans="1:15" ht="63.75">
      <c r="A43" s="42" t="str">
        <f t="shared" si="0"/>
        <v>2</v>
      </c>
      <c r="B43" s="42" t="str">
        <f t="shared" si="1"/>
        <v>1</v>
      </c>
      <c r="C43" s="42" t="str">
        <f t="shared" si="7"/>
        <v>1</v>
      </c>
      <c r="D43" s="42" t="str">
        <f t="shared" si="8"/>
        <v>2</v>
      </c>
      <c r="E43" s="42" t="str">
        <f t="shared" si="4"/>
        <v>4</v>
      </c>
      <c r="F43" s="42" t="str">
        <f t="shared" si="5"/>
        <v>03</v>
      </c>
      <c r="G43" s="42" t="str">
        <f t="shared" si="6"/>
        <v>04</v>
      </c>
      <c r="H43" s="42" t="s">
        <v>891</v>
      </c>
      <c r="I43" s="57" t="s">
        <v>862</v>
      </c>
      <c r="J43" s="53" t="s">
        <v>863</v>
      </c>
      <c r="K43" s="42" t="s">
        <v>179</v>
      </c>
      <c r="L43" s="44" t="s">
        <v>248</v>
      </c>
      <c r="M43" s="45" t="s">
        <v>9</v>
      </c>
      <c r="N43" s="42" t="s">
        <v>10</v>
      </c>
      <c r="O43" s="42">
        <v>7</v>
      </c>
    </row>
    <row r="44" spans="1:15" ht="38.25">
      <c r="A44" s="42" t="str">
        <f t="shared" si="0"/>
        <v>2</v>
      </c>
      <c r="B44" s="42" t="str">
        <f t="shared" si="1"/>
        <v>1</v>
      </c>
      <c r="C44" s="42" t="str">
        <f t="shared" si="7"/>
        <v>1</v>
      </c>
      <c r="D44" s="42" t="str">
        <f t="shared" si="8"/>
        <v>2</v>
      </c>
      <c r="E44" s="42" t="str">
        <f t="shared" si="4"/>
        <v>4</v>
      </c>
      <c r="F44" s="42" t="str">
        <f t="shared" si="5"/>
        <v>03</v>
      </c>
      <c r="G44" s="42" t="str">
        <f t="shared" si="6"/>
        <v>05</v>
      </c>
      <c r="H44" s="42" t="s">
        <v>892</v>
      </c>
      <c r="I44" s="57" t="s">
        <v>282</v>
      </c>
      <c r="J44" s="53" t="s">
        <v>846</v>
      </c>
      <c r="K44" s="42" t="s">
        <v>179</v>
      </c>
      <c r="L44" s="44" t="s">
        <v>248</v>
      </c>
      <c r="M44" s="45" t="s">
        <v>9</v>
      </c>
      <c r="N44" s="42" t="s">
        <v>10</v>
      </c>
      <c r="O44" s="42">
        <v>7</v>
      </c>
    </row>
    <row r="45" spans="1:15" ht="38.25">
      <c r="A45" s="42" t="str">
        <f t="shared" si="0"/>
        <v>2</v>
      </c>
      <c r="B45" s="42" t="str">
        <f t="shared" si="1"/>
        <v>1</v>
      </c>
      <c r="C45" s="42" t="str">
        <f t="shared" si="7"/>
        <v>1</v>
      </c>
      <c r="D45" s="42" t="str">
        <f t="shared" si="8"/>
        <v>2</v>
      </c>
      <c r="E45" s="42" t="str">
        <f t="shared" si="4"/>
        <v>4</v>
      </c>
      <c r="F45" s="42" t="str">
        <f t="shared" si="5"/>
        <v>03</v>
      </c>
      <c r="G45" s="42" t="str">
        <f t="shared" si="6"/>
        <v>06</v>
      </c>
      <c r="H45" s="42" t="s">
        <v>893</v>
      </c>
      <c r="I45" s="57" t="s">
        <v>271</v>
      </c>
      <c r="J45" s="53" t="s">
        <v>848</v>
      </c>
      <c r="K45" s="42" t="s">
        <v>179</v>
      </c>
      <c r="L45" s="44" t="s">
        <v>248</v>
      </c>
      <c r="M45" s="45" t="s">
        <v>9</v>
      </c>
      <c r="N45" s="42" t="s">
        <v>10</v>
      </c>
      <c r="O45" s="42">
        <v>7</v>
      </c>
    </row>
    <row r="46" spans="1:15" ht="25.5">
      <c r="A46" s="49" t="str">
        <f t="shared" si="0"/>
        <v>2</v>
      </c>
      <c r="B46" s="49" t="str">
        <f t="shared" si="1"/>
        <v>1</v>
      </c>
      <c r="C46" s="49" t="str">
        <f t="shared" si="7"/>
        <v>1</v>
      </c>
      <c r="D46" s="49" t="str">
        <f t="shared" si="8"/>
        <v>2</v>
      </c>
      <c r="E46" s="49" t="str">
        <f t="shared" si="4"/>
        <v>5</v>
      </c>
      <c r="F46" s="49" t="str">
        <f t="shared" si="5"/>
        <v>01</v>
      </c>
      <c r="G46" s="49" t="str">
        <f t="shared" si="6"/>
        <v>00</v>
      </c>
      <c r="H46" s="49" t="s">
        <v>894</v>
      </c>
      <c r="I46" s="49" t="s">
        <v>867</v>
      </c>
      <c r="J46" s="50" t="s">
        <v>868</v>
      </c>
      <c r="K46" s="51" t="s">
        <v>179</v>
      </c>
      <c r="L46" s="49" t="s">
        <v>248</v>
      </c>
      <c r="M46" s="52" t="s">
        <v>9</v>
      </c>
      <c r="N46" s="51" t="s">
        <v>10</v>
      </c>
      <c r="O46" s="51">
        <v>6</v>
      </c>
    </row>
    <row r="47" spans="1:15" ht="25.5">
      <c r="A47" s="49" t="str">
        <f t="shared" si="0"/>
        <v>2</v>
      </c>
      <c r="B47" s="49" t="str">
        <f t="shared" si="1"/>
        <v>1</v>
      </c>
      <c r="C47" s="49" t="str">
        <f t="shared" si="7"/>
        <v>1</v>
      </c>
      <c r="D47" s="49" t="str">
        <f t="shared" si="8"/>
        <v>2</v>
      </c>
      <c r="E47" s="49" t="str">
        <f t="shared" si="4"/>
        <v>5</v>
      </c>
      <c r="F47" s="49" t="str">
        <f t="shared" si="5"/>
        <v>03</v>
      </c>
      <c r="G47" s="49" t="str">
        <f t="shared" si="6"/>
        <v>00</v>
      </c>
      <c r="H47" s="49" t="s">
        <v>895</v>
      </c>
      <c r="I47" s="49" t="s">
        <v>850</v>
      </c>
      <c r="J47" s="50" t="s">
        <v>851</v>
      </c>
      <c r="K47" s="51" t="s">
        <v>179</v>
      </c>
      <c r="L47" s="49"/>
      <c r="M47" s="52"/>
      <c r="N47" s="51" t="s">
        <v>4</v>
      </c>
      <c r="O47" s="51">
        <v>6</v>
      </c>
    </row>
    <row r="48" spans="1:15" ht="25.5">
      <c r="A48" s="42" t="str">
        <f t="shared" si="0"/>
        <v>2</v>
      </c>
      <c r="B48" s="42" t="str">
        <f t="shared" si="1"/>
        <v>1</v>
      </c>
      <c r="C48" s="42" t="str">
        <f t="shared" si="7"/>
        <v>1</v>
      </c>
      <c r="D48" s="42" t="str">
        <f t="shared" si="8"/>
        <v>2</v>
      </c>
      <c r="E48" s="42" t="str">
        <f t="shared" si="4"/>
        <v>5</v>
      </c>
      <c r="F48" s="42" t="str">
        <f t="shared" si="5"/>
        <v>03</v>
      </c>
      <c r="G48" s="42" t="str">
        <f t="shared" si="6"/>
        <v>01</v>
      </c>
      <c r="H48" s="42" t="s">
        <v>896</v>
      </c>
      <c r="I48" s="57" t="s">
        <v>853</v>
      </c>
      <c r="J48" s="53" t="s">
        <v>854</v>
      </c>
      <c r="K48" s="54" t="s">
        <v>179</v>
      </c>
      <c r="L48" s="44" t="s">
        <v>248</v>
      </c>
      <c r="M48" s="45" t="s">
        <v>9</v>
      </c>
      <c r="N48" s="42" t="s">
        <v>10</v>
      </c>
      <c r="O48" s="48">
        <v>7</v>
      </c>
    </row>
    <row r="49" spans="1:15" ht="51">
      <c r="A49" s="42" t="str">
        <f t="shared" si="0"/>
        <v>2</v>
      </c>
      <c r="B49" s="42" t="str">
        <f t="shared" si="1"/>
        <v>1</v>
      </c>
      <c r="C49" s="42" t="str">
        <f t="shared" si="7"/>
        <v>1</v>
      </c>
      <c r="D49" s="42" t="str">
        <f t="shared" si="8"/>
        <v>2</v>
      </c>
      <c r="E49" s="42" t="str">
        <f t="shared" si="4"/>
        <v>5</v>
      </c>
      <c r="F49" s="42" t="str">
        <f t="shared" si="5"/>
        <v>03</v>
      </c>
      <c r="G49" s="42" t="str">
        <f t="shared" si="6"/>
        <v>02</v>
      </c>
      <c r="H49" s="42" t="s">
        <v>897</v>
      </c>
      <c r="I49" s="57" t="s">
        <v>856</v>
      </c>
      <c r="J49" s="53" t="s">
        <v>857</v>
      </c>
      <c r="K49" s="54" t="s">
        <v>179</v>
      </c>
      <c r="L49" s="44" t="s">
        <v>248</v>
      </c>
      <c r="M49" s="45" t="s">
        <v>9</v>
      </c>
      <c r="N49" s="42" t="s">
        <v>10</v>
      </c>
      <c r="O49" s="48">
        <v>7</v>
      </c>
    </row>
    <row r="50" spans="1:15" ht="51">
      <c r="A50" s="42" t="str">
        <f t="shared" si="0"/>
        <v>2</v>
      </c>
      <c r="B50" s="42" t="str">
        <f t="shared" si="1"/>
        <v>1</v>
      </c>
      <c r="C50" s="42" t="str">
        <f t="shared" si="7"/>
        <v>1</v>
      </c>
      <c r="D50" s="42" t="str">
        <f t="shared" si="8"/>
        <v>2</v>
      </c>
      <c r="E50" s="42" t="str">
        <f t="shared" si="4"/>
        <v>5</v>
      </c>
      <c r="F50" s="42" t="str">
        <f t="shared" si="5"/>
        <v>03</v>
      </c>
      <c r="G50" s="42" t="str">
        <f t="shared" si="6"/>
        <v>03</v>
      </c>
      <c r="H50" s="42" t="s">
        <v>898</v>
      </c>
      <c r="I50" s="57" t="s">
        <v>859</v>
      </c>
      <c r="J50" s="53" t="s">
        <v>860</v>
      </c>
      <c r="K50" s="54" t="s">
        <v>179</v>
      </c>
      <c r="L50" s="44" t="s">
        <v>248</v>
      </c>
      <c r="M50" s="45" t="s">
        <v>9</v>
      </c>
      <c r="N50" s="42" t="s">
        <v>10</v>
      </c>
      <c r="O50" s="48">
        <v>7</v>
      </c>
    </row>
    <row r="51" spans="1:15" ht="63.75">
      <c r="A51" s="42" t="str">
        <f t="shared" si="0"/>
        <v>2</v>
      </c>
      <c r="B51" s="42" t="str">
        <f t="shared" si="1"/>
        <v>1</v>
      </c>
      <c r="C51" s="42" t="str">
        <f t="shared" si="7"/>
        <v>1</v>
      </c>
      <c r="D51" s="42" t="str">
        <f t="shared" si="8"/>
        <v>2</v>
      </c>
      <c r="E51" s="42" t="str">
        <f t="shared" si="4"/>
        <v>5</v>
      </c>
      <c r="F51" s="42" t="str">
        <f t="shared" si="5"/>
        <v>03</v>
      </c>
      <c r="G51" s="42" t="str">
        <f t="shared" si="6"/>
        <v>04</v>
      </c>
      <c r="H51" s="42" t="s">
        <v>899</v>
      </c>
      <c r="I51" s="57" t="s">
        <v>862</v>
      </c>
      <c r="J51" s="53" t="s">
        <v>863</v>
      </c>
      <c r="K51" s="54" t="s">
        <v>179</v>
      </c>
      <c r="L51" s="44" t="s">
        <v>248</v>
      </c>
      <c r="M51" s="45" t="s">
        <v>9</v>
      </c>
      <c r="N51" s="42" t="s">
        <v>10</v>
      </c>
      <c r="O51" s="42">
        <v>7</v>
      </c>
    </row>
    <row r="52" spans="1:15" ht="38.25">
      <c r="A52" s="42" t="str">
        <f t="shared" si="0"/>
        <v>2</v>
      </c>
      <c r="B52" s="42" t="str">
        <f t="shared" si="1"/>
        <v>1</v>
      </c>
      <c r="C52" s="42" t="str">
        <f t="shared" si="7"/>
        <v>1</v>
      </c>
      <c r="D52" s="42" t="str">
        <f t="shared" si="8"/>
        <v>2</v>
      </c>
      <c r="E52" s="42" t="str">
        <f t="shared" si="4"/>
        <v>5</v>
      </c>
      <c r="F52" s="42" t="str">
        <f t="shared" si="5"/>
        <v>03</v>
      </c>
      <c r="G52" s="42" t="str">
        <f t="shared" si="6"/>
        <v>05</v>
      </c>
      <c r="H52" s="42" t="s">
        <v>900</v>
      </c>
      <c r="I52" s="57" t="s">
        <v>282</v>
      </c>
      <c r="J52" s="53" t="s">
        <v>846</v>
      </c>
      <c r="K52" s="54" t="s">
        <v>179</v>
      </c>
      <c r="L52" s="44" t="s">
        <v>248</v>
      </c>
      <c r="M52" s="45" t="s">
        <v>9</v>
      </c>
      <c r="N52" s="42" t="s">
        <v>10</v>
      </c>
      <c r="O52" s="42">
        <v>7</v>
      </c>
    </row>
    <row r="53" spans="1:15" ht="38.25">
      <c r="A53" s="42" t="str">
        <f t="shared" si="0"/>
        <v>2</v>
      </c>
      <c r="B53" s="42" t="str">
        <f t="shared" si="1"/>
        <v>1</v>
      </c>
      <c r="C53" s="42" t="str">
        <f t="shared" si="7"/>
        <v>1</v>
      </c>
      <c r="D53" s="42" t="str">
        <f t="shared" si="8"/>
        <v>2</v>
      </c>
      <c r="E53" s="42" t="str">
        <f t="shared" si="4"/>
        <v>5</v>
      </c>
      <c r="F53" s="42" t="str">
        <f t="shared" si="5"/>
        <v>03</v>
      </c>
      <c r="G53" s="42" t="str">
        <f t="shared" si="6"/>
        <v>06</v>
      </c>
      <c r="H53" s="42" t="s">
        <v>901</v>
      </c>
      <c r="I53" s="57" t="s">
        <v>271</v>
      </c>
      <c r="J53" s="53" t="s">
        <v>848</v>
      </c>
      <c r="K53" s="54" t="s">
        <v>179</v>
      </c>
      <c r="L53" s="44" t="s">
        <v>248</v>
      </c>
      <c r="M53" s="45" t="s">
        <v>9</v>
      </c>
      <c r="N53" s="42" t="s">
        <v>10</v>
      </c>
      <c r="O53" s="42">
        <v>7</v>
      </c>
    </row>
    <row r="54" spans="1:15" ht="38.25">
      <c r="A54" s="49" t="str">
        <f t="shared" si="0"/>
        <v>2</v>
      </c>
      <c r="B54" s="49" t="str">
        <f t="shared" si="1"/>
        <v>1</v>
      </c>
      <c r="C54" s="49" t="str">
        <f t="shared" si="7"/>
        <v>1</v>
      </c>
      <c r="D54" s="49" t="str">
        <f t="shared" si="8"/>
        <v>3</v>
      </c>
      <c r="E54" s="49" t="str">
        <f t="shared" si="4"/>
        <v>1</v>
      </c>
      <c r="F54" s="49" t="str">
        <f t="shared" si="5"/>
        <v>02</v>
      </c>
      <c r="G54" s="49" t="str">
        <f t="shared" si="6"/>
        <v>00</v>
      </c>
      <c r="H54" s="49" t="s">
        <v>902</v>
      </c>
      <c r="I54" s="49" t="s">
        <v>903</v>
      </c>
      <c r="J54" s="50" t="s">
        <v>904</v>
      </c>
      <c r="K54" s="51" t="s">
        <v>179</v>
      </c>
      <c r="L54" s="49" t="s">
        <v>248</v>
      </c>
      <c r="M54" s="52" t="s">
        <v>9</v>
      </c>
      <c r="N54" s="51" t="s">
        <v>10</v>
      </c>
      <c r="O54" s="51">
        <v>6</v>
      </c>
    </row>
    <row r="55" spans="1:15" ht="38.25">
      <c r="A55" s="49" t="str">
        <f t="shared" si="0"/>
        <v>2</v>
      </c>
      <c r="B55" s="49" t="str">
        <f t="shared" si="1"/>
        <v>1</v>
      </c>
      <c r="C55" s="49" t="str">
        <f t="shared" si="7"/>
        <v>1</v>
      </c>
      <c r="D55" s="49" t="str">
        <f t="shared" si="8"/>
        <v>4</v>
      </c>
      <c r="E55" s="49" t="str">
        <f t="shared" si="4"/>
        <v>1</v>
      </c>
      <c r="F55" s="49" t="str">
        <f t="shared" si="5"/>
        <v>03</v>
      </c>
      <c r="G55" s="49" t="str">
        <f t="shared" si="6"/>
        <v>00</v>
      </c>
      <c r="H55" s="49" t="s">
        <v>905</v>
      </c>
      <c r="I55" s="49" t="s">
        <v>906</v>
      </c>
      <c r="J55" s="50" t="s">
        <v>907</v>
      </c>
      <c r="K55" s="51" t="s">
        <v>179</v>
      </c>
      <c r="L55" s="49" t="s">
        <v>908</v>
      </c>
      <c r="M55" s="52"/>
      <c r="N55" s="51" t="s">
        <v>4</v>
      </c>
      <c r="O55" s="51">
        <v>6</v>
      </c>
    </row>
    <row r="56" spans="1:15" ht="51">
      <c r="A56" s="42" t="str">
        <f t="shared" si="0"/>
        <v>2</v>
      </c>
      <c r="B56" s="42" t="str">
        <f t="shared" si="1"/>
        <v>1</v>
      </c>
      <c r="C56" s="42" t="str">
        <f t="shared" si="7"/>
        <v>1</v>
      </c>
      <c r="D56" s="42" t="str">
        <f t="shared" si="8"/>
        <v>4</v>
      </c>
      <c r="E56" s="42" t="str">
        <f t="shared" si="4"/>
        <v>1</v>
      </c>
      <c r="F56" s="42" t="str">
        <f t="shared" si="5"/>
        <v>03</v>
      </c>
      <c r="G56" s="42" t="str">
        <f t="shared" si="6"/>
        <v>01</v>
      </c>
      <c r="H56" s="42" t="s">
        <v>909</v>
      </c>
      <c r="I56" s="42" t="s">
        <v>910</v>
      </c>
      <c r="J56" s="53" t="s">
        <v>911</v>
      </c>
      <c r="K56" s="42" t="s">
        <v>179</v>
      </c>
      <c r="L56" s="44" t="s">
        <v>8</v>
      </c>
      <c r="M56" s="45" t="s">
        <v>9</v>
      </c>
      <c r="N56" s="42" t="s">
        <v>10</v>
      </c>
      <c r="O56" s="42">
        <v>7</v>
      </c>
    </row>
    <row r="57" spans="1:15" ht="25.5">
      <c r="A57" s="49" t="str">
        <f t="shared" si="0"/>
        <v>2</v>
      </c>
      <c r="B57" s="49" t="str">
        <f t="shared" si="1"/>
        <v>1</v>
      </c>
      <c r="C57" s="49" t="str">
        <f t="shared" si="7"/>
        <v>3</v>
      </c>
      <c r="D57" s="49" t="str">
        <f t="shared" si="8"/>
        <v>1</v>
      </c>
      <c r="E57" s="49" t="str">
        <f t="shared" si="4"/>
        <v>1</v>
      </c>
      <c r="F57" s="49" t="str">
        <f t="shared" si="5"/>
        <v>02</v>
      </c>
      <c r="G57" s="49" t="str">
        <f t="shared" si="6"/>
        <v>00</v>
      </c>
      <c r="H57" s="49" t="s">
        <v>912</v>
      </c>
      <c r="I57" s="49" t="s">
        <v>913</v>
      </c>
      <c r="J57" s="50" t="s">
        <v>914</v>
      </c>
      <c r="K57" s="51" t="s">
        <v>179</v>
      </c>
      <c r="L57" s="49"/>
      <c r="M57" s="52"/>
      <c r="N57" s="51" t="s">
        <v>4</v>
      </c>
      <c r="O57" s="51">
        <v>6</v>
      </c>
    </row>
    <row r="58" spans="1:15" ht="25.5">
      <c r="A58" s="42" t="str">
        <f t="shared" si="0"/>
        <v>2</v>
      </c>
      <c r="B58" s="42" t="str">
        <f t="shared" si="1"/>
        <v>1</v>
      </c>
      <c r="C58" s="42" t="str">
        <f t="shared" si="7"/>
        <v>3</v>
      </c>
      <c r="D58" s="42" t="str">
        <f t="shared" si="8"/>
        <v>1</v>
      </c>
      <c r="E58" s="42" t="str">
        <f t="shared" si="4"/>
        <v>1</v>
      </c>
      <c r="F58" s="42" t="str">
        <f t="shared" si="5"/>
        <v>02</v>
      </c>
      <c r="G58" s="42" t="str">
        <f t="shared" si="6"/>
        <v>01</v>
      </c>
      <c r="H58" s="42" t="s">
        <v>915</v>
      </c>
      <c r="I58" s="42" t="s">
        <v>916</v>
      </c>
      <c r="J58" s="58" t="s">
        <v>917</v>
      </c>
      <c r="K58" s="42" t="s">
        <v>179</v>
      </c>
      <c r="L58" s="44" t="s">
        <v>248</v>
      </c>
      <c r="M58" s="45" t="s">
        <v>9</v>
      </c>
      <c r="N58" s="42" t="s">
        <v>10</v>
      </c>
      <c r="O58" s="48">
        <v>7</v>
      </c>
    </row>
    <row r="59" spans="1:15" ht="51">
      <c r="A59" s="42" t="str">
        <f t="shared" si="0"/>
        <v>2</v>
      </c>
      <c r="B59" s="42" t="str">
        <f t="shared" si="1"/>
        <v>1</v>
      </c>
      <c r="C59" s="42" t="str">
        <f t="shared" si="7"/>
        <v>3</v>
      </c>
      <c r="D59" s="42" t="str">
        <f t="shared" si="8"/>
        <v>1</v>
      </c>
      <c r="E59" s="42" t="str">
        <f t="shared" si="4"/>
        <v>1</v>
      </c>
      <c r="F59" s="42" t="str">
        <f t="shared" si="5"/>
        <v>02</v>
      </c>
      <c r="G59" s="42" t="str">
        <f t="shared" si="6"/>
        <v>02</v>
      </c>
      <c r="H59" s="42" t="s">
        <v>918</v>
      </c>
      <c r="I59" s="42" t="s">
        <v>919</v>
      </c>
      <c r="J59" s="58" t="s">
        <v>920</v>
      </c>
      <c r="K59" s="42" t="s">
        <v>179</v>
      </c>
      <c r="L59" s="44" t="s">
        <v>248</v>
      </c>
      <c r="M59" s="45" t="s">
        <v>9</v>
      </c>
      <c r="N59" s="42" t="s">
        <v>10</v>
      </c>
      <c r="O59" s="48">
        <v>7</v>
      </c>
    </row>
    <row r="60" spans="1:15" ht="51">
      <c r="A60" s="42" t="str">
        <f t="shared" si="0"/>
        <v>2</v>
      </c>
      <c r="B60" s="42" t="str">
        <f t="shared" si="1"/>
        <v>1</v>
      </c>
      <c r="C60" s="42" t="str">
        <f t="shared" si="7"/>
        <v>3</v>
      </c>
      <c r="D60" s="42" t="str">
        <f t="shared" si="8"/>
        <v>1</v>
      </c>
      <c r="E60" s="42" t="str">
        <f t="shared" si="4"/>
        <v>1</v>
      </c>
      <c r="F60" s="42" t="str">
        <f t="shared" si="5"/>
        <v>02</v>
      </c>
      <c r="G60" s="42" t="str">
        <f t="shared" si="6"/>
        <v>03</v>
      </c>
      <c r="H60" s="42" t="s">
        <v>921</v>
      </c>
      <c r="I60" s="42" t="s">
        <v>922</v>
      </c>
      <c r="J60" s="58" t="s">
        <v>923</v>
      </c>
      <c r="K60" s="42" t="s">
        <v>179</v>
      </c>
      <c r="L60" s="44" t="s">
        <v>248</v>
      </c>
      <c r="M60" s="45" t="s">
        <v>9</v>
      </c>
      <c r="N60" s="42" t="s">
        <v>10</v>
      </c>
      <c r="O60" s="48">
        <v>7</v>
      </c>
    </row>
    <row r="61" spans="1:15" ht="63.75">
      <c r="A61" s="42" t="str">
        <f t="shared" si="0"/>
        <v>2</v>
      </c>
      <c r="B61" s="42" t="str">
        <f t="shared" si="1"/>
        <v>1</v>
      </c>
      <c r="C61" s="42" t="str">
        <f t="shared" si="7"/>
        <v>3</v>
      </c>
      <c r="D61" s="42" t="str">
        <f t="shared" si="8"/>
        <v>1</v>
      </c>
      <c r="E61" s="42" t="str">
        <f t="shared" si="4"/>
        <v>1</v>
      </c>
      <c r="F61" s="42" t="str">
        <f t="shared" si="5"/>
        <v>02</v>
      </c>
      <c r="G61" s="42" t="str">
        <f t="shared" si="6"/>
        <v>04</v>
      </c>
      <c r="H61" s="42" t="s">
        <v>924</v>
      </c>
      <c r="I61" s="42" t="s">
        <v>925</v>
      </c>
      <c r="J61" s="43" t="s">
        <v>926</v>
      </c>
      <c r="K61" s="42" t="s">
        <v>179</v>
      </c>
      <c r="L61" s="44" t="s">
        <v>248</v>
      </c>
      <c r="M61" s="45" t="s">
        <v>9</v>
      </c>
      <c r="N61" s="42" t="s">
        <v>10</v>
      </c>
      <c r="O61" s="48">
        <v>7</v>
      </c>
    </row>
    <row r="62" spans="1:15" ht="38.25">
      <c r="A62" s="59" t="str">
        <f t="shared" si="0"/>
        <v>2</v>
      </c>
      <c r="B62" s="59" t="str">
        <f t="shared" si="1"/>
        <v>1</v>
      </c>
      <c r="C62" s="59" t="str">
        <f t="shared" si="7"/>
        <v>3</v>
      </c>
      <c r="D62" s="59" t="str">
        <f t="shared" si="8"/>
        <v>1</v>
      </c>
      <c r="E62" s="59" t="str">
        <f t="shared" si="4"/>
        <v>1</v>
      </c>
      <c r="F62" s="59" t="str">
        <f t="shared" si="5"/>
        <v>02</v>
      </c>
      <c r="G62" s="59" t="str">
        <f t="shared" si="6"/>
        <v>05</v>
      </c>
      <c r="H62" s="59" t="s">
        <v>927</v>
      </c>
      <c r="I62" s="60" t="s">
        <v>928</v>
      </c>
      <c r="J62" s="61" t="s">
        <v>929</v>
      </c>
      <c r="K62" s="59" t="s">
        <v>179</v>
      </c>
      <c r="L62" s="62" t="s">
        <v>248</v>
      </c>
      <c r="M62" s="45" t="s">
        <v>9</v>
      </c>
      <c r="N62" s="59" t="s">
        <v>10</v>
      </c>
      <c r="O62" s="59">
        <v>7</v>
      </c>
    </row>
    <row r="63" spans="1:15" ht="25.5">
      <c r="A63" s="49" t="str">
        <f t="shared" si="0"/>
        <v>2</v>
      </c>
      <c r="B63" s="49" t="str">
        <f t="shared" si="1"/>
        <v>1</v>
      </c>
      <c r="C63" s="49" t="str">
        <f t="shared" si="7"/>
        <v>3</v>
      </c>
      <c r="D63" s="49" t="str">
        <f t="shared" si="8"/>
        <v>1</v>
      </c>
      <c r="E63" s="49" t="str">
        <f t="shared" si="4"/>
        <v>1</v>
      </c>
      <c r="F63" s="49" t="str">
        <f t="shared" si="5"/>
        <v>04</v>
      </c>
      <c r="G63" s="49" t="str">
        <f t="shared" si="6"/>
        <v>00</v>
      </c>
      <c r="H63" s="49" t="s">
        <v>930</v>
      </c>
      <c r="I63" s="49" t="s">
        <v>931</v>
      </c>
      <c r="J63" s="50" t="s">
        <v>932</v>
      </c>
      <c r="K63" s="51" t="s">
        <v>179</v>
      </c>
      <c r="L63" s="49"/>
      <c r="M63" s="52"/>
      <c r="N63" s="51" t="s">
        <v>4</v>
      </c>
      <c r="O63" s="51">
        <v>6</v>
      </c>
    </row>
    <row r="64" spans="1:15" ht="38.25">
      <c r="A64" s="42" t="str">
        <f t="shared" si="0"/>
        <v>2</v>
      </c>
      <c r="B64" s="42" t="str">
        <f t="shared" si="1"/>
        <v>1</v>
      </c>
      <c r="C64" s="42" t="str">
        <f t="shared" si="7"/>
        <v>3</v>
      </c>
      <c r="D64" s="42" t="str">
        <f t="shared" si="8"/>
        <v>1</v>
      </c>
      <c r="E64" s="42" t="str">
        <f t="shared" si="4"/>
        <v>1</v>
      </c>
      <c r="F64" s="42" t="str">
        <f t="shared" si="5"/>
        <v>04</v>
      </c>
      <c r="G64" s="42" t="str">
        <f t="shared" si="6"/>
        <v>01</v>
      </c>
      <c r="H64" s="42" t="s">
        <v>933</v>
      </c>
      <c r="I64" s="42" t="s">
        <v>934</v>
      </c>
      <c r="J64" s="58" t="s">
        <v>935</v>
      </c>
      <c r="K64" s="42" t="s">
        <v>179</v>
      </c>
      <c r="L64" s="44" t="s">
        <v>248</v>
      </c>
      <c r="M64" s="45" t="s">
        <v>9</v>
      </c>
      <c r="N64" s="42" t="s">
        <v>10</v>
      </c>
      <c r="O64" s="48">
        <v>7</v>
      </c>
    </row>
    <row r="65" spans="1:15" ht="51">
      <c r="A65" s="42" t="str">
        <f t="shared" si="0"/>
        <v>2</v>
      </c>
      <c r="B65" s="42" t="str">
        <f t="shared" si="1"/>
        <v>1</v>
      </c>
      <c r="C65" s="42" t="str">
        <f t="shared" si="7"/>
        <v>3</v>
      </c>
      <c r="D65" s="42" t="str">
        <f t="shared" si="8"/>
        <v>1</v>
      </c>
      <c r="E65" s="42" t="str">
        <f t="shared" si="4"/>
        <v>1</v>
      </c>
      <c r="F65" s="42" t="str">
        <f t="shared" si="5"/>
        <v>04</v>
      </c>
      <c r="G65" s="42" t="str">
        <f t="shared" si="6"/>
        <v>02</v>
      </c>
      <c r="H65" s="42" t="s">
        <v>936</v>
      </c>
      <c r="I65" s="42" t="s">
        <v>937</v>
      </c>
      <c r="J65" s="58" t="s">
        <v>938</v>
      </c>
      <c r="K65" s="42" t="s">
        <v>179</v>
      </c>
      <c r="L65" s="44" t="s">
        <v>248</v>
      </c>
      <c r="M65" s="45" t="s">
        <v>9</v>
      </c>
      <c r="N65" s="42" t="s">
        <v>10</v>
      </c>
      <c r="O65" s="48">
        <v>7</v>
      </c>
    </row>
    <row r="66" spans="1:15" ht="51">
      <c r="A66" s="42" t="str">
        <f t="shared" ref="A66:A129" si="9">MID(H66,1,1)</f>
        <v>2</v>
      </c>
      <c r="B66" s="42" t="str">
        <f t="shared" ref="B66:B129" si="10">MID(H66,3,1)</f>
        <v>1</v>
      </c>
      <c r="C66" s="42" t="str">
        <f t="shared" si="7"/>
        <v>3</v>
      </c>
      <c r="D66" s="42" t="str">
        <f t="shared" si="8"/>
        <v>1</v>
      </c>
      <c r="E66" s="42" t="str">
        <f t="shared" ref="E66:E129" si="11">MID(H66,9,1)</f>
        <v>1</v>
      </c>
      <c r="F66" s="42" t="str">
        <f t="shared" ref="F66:F129" si="12">MID(H66,11,2)</f>
        <v>04</v>
      </c>
      <c r="G66" s="42" t="str">
        <f t="shared" ref="G66:G129" si="13">MID(H66,14,2)</f>
        <v>03</v>
      </c>
      <c r="H66" s="42" t="s">
        <v>939</v>
      </c>
      <c r="I66" s="42" t="s">
        <v>940</v>
      </c>
      <c r="J66" s="58" t="s">
        <v>941</v>
      </c>
      <c r="K66" s="42" t="s">
        <v>179</v>
      </c>
      <c r="L66" s="44" t="s">
        <v>248</v>
      </c>
      <c r="M66" s="45" t="s">
        <v>9</v>
      </c>
      <c r="N66" s="42" t="s">
        <v>10</v>
      </c>
      <c r="O66" s="48">
        <v>7</v>
      </c>
    </row>
    <row r="67" spans="1:15" ht="63.75">
      <c r="A67" s="42" t="str">
        <f t="shared" si="9"/>
        <v>2</v>
      </c>
      <c r="B67" s="42" t="str">
        <f t="shared" si="10"/>
        <v>1</v>
      </c>
      <c r="C67" s="42" t="str">
        <f t="shared" si="7"/>
        <v>3</v>
      </c>
      <c r="D67" s="42" t="str">
        <f t="shared" si="8"/>
        <v>1</v>
      </c>
      <c r="E67" s="42" t="str">
        <f t="shared" si="11"/>
        <v>1</v>
      </c>
      <c r="F67" s="42" t="str">
        <f t="shared" si="12"/>
        <v>04</v>
      </c>
      <c r="G67" s="42" t="str">
        <f t="shared" si="13"/>
        <v>04</v>
      </c>
      <c r="H67" s="42" t="s">
        <v>942</v>
      </c>
      <c r="I67" s="42" t="s">
        <v>943</v>
      </c>
      <c r="J67" s="43" t="s">
        <v>944</v>
      </c>
      <c r="K67" s="42" t="s">
        <v>179</v>
      </c>
      <c r="L67" s="44" t="s">
        <v>248</v>
      </c>
      <c r="M67" s="45" t="s">
        <v>9</v>
      </c>
      <c r="N67" s="42" t="s">
        <v>10</v>
      </c>
      <c r="O67" s="48">
        <v>7</v>
      </c>
    </row>
    <row r="68" spans="1:15" ht="38.25">
      <c r="A68" s="49" t="str">
        <f t="shared" si="9"/>
        <v>2</v>
      </c>
      <c r="B68" s="49" t="str">
        <f t="shared" si="10"/>
        <v>2</v>
      </c>
      <c r="C68" s="49" t="str">
        <f t="shared" si="7"/>
        <v>1</v>
      </c>
      <c r="D68" s="49" t="str">
        <f t="shared" si="8"/>
        <v>1</v>
      </c>
      <c r="E68" s="49" t="str">
        <f t="shared" si="11"/>
        <v>1</v>
      </c>
      <c r="F68" s="49" t="str">
        <f t="shared" si="12"/>
        <v>02</v>
      </c>
      <c r="G68" s="49" t="str">
        <f t="shared" si="13"/>
        <v>00</v>
      </c>
      <c r="H68" s="49" t="s">
        <v>945</v>
      </c>
      <c r="I68" s="49" t="s">
        <v>831</v>
      </c>
      <c r="J68" s="50" t="s">
        <v>832</v>
      </c>
      <c r="K68" s="51" t="s">
        <v>179</v>
      </c>
      <c r="L68" s="49"/>
      <c r="M68" s="52"/>
      <c r="N68" s="51" t="s">
        <v>4</v>
      </c>
      <c r="O68" s="51">
        <v>6</v>
      </c>
    </row>
    <row r="69" spans="1:15" ht="25.5">
      <c r="A69" s="42" t="str">
        <f t="shared" si="9"/>
        <v>2</v>
      </c>
      <c r="B69" s="42" t="str">
        <f t="shared" si="10"/>
        <v>2</v>
      </c>
      <c r="C69" s="42" t="str">
        <f t="shared" si="7"/>
        <v>1</v>
      </c>
      <c r="D69" s="42" t="str">
        <f t="shared" si="8"/>
        <v>1</v>
      </c>
      <c r="E69" s="42" t="str">
        <f t="shared" si="11"/>
        <v>1</v>
      </c>
      <c r="F69" s="42" t="str">
        <f t="shared" si="12"/>
        <v>02</v>
      </c>
      <c r="G69" s="42" t="str">
        <f t="shared" si="13"/>
        <v>01</v>
      </c>
      <c r="H69" s="42" t="s">
        <v>946</v>
      </c>
      <c r="I69" s="57" t="s">
        <v>256</v>
      </c>
      <c r="J69" s="53" t="s">
        <v>846</v>
      </c>
      <c r="K69" s="54" t="s">
        <v>179</v>
      </c>
      <c r="L69" s="44" t="s">
        <v>248</v>
      </c>
      <c r="M69" s="45" t="s">
        <v>9</v>
      </c>
      <c r="N69" s="42" t="s">
        <v>10</v>
      </c>
      <c r="O69" s="48">
        <v>7</v>
      </c>
    </row>
    <row r="70" spans="1:15" ht="38.25">
      <c r="A70" s="42" t="str">
        <f t="shared" si="9"/>
        <v>2</v>
      </c>
      <c r="B70" s="42" t="str">
        <f t="shared" si="10"/>
        <v>2</v>
      </c>
      <c r="C70" s="42" t="str">
        <f t="shared" si="7"/>
        <v>1</v>
      </c>
      <c r="D70" s="42" t="str">
        <f t="shared" si="8"/>
        <v>1</v>
      </c>
      <c r="E70" s="42" t="str">
        <f t="shared" si="11"/>
        <v>1</v>
      </c>
      <c r="F70" s="42" t="str">
        <f t="shared" si="12"/>
        <v>02</v>
      </c>
      <c r="G70" s="42" t="str">
        <f t="shared" si="13"/>
        <v>02</v>
      </c>
      <c r="H70" s="42" t="s">
        <v>947</v>
      </c>
      <c r="I70" s="57" t="s">
        <v>948</v>
      </c>
      <c r="J70" s="53" t="s">
        <v>949</v>
      </c>
      <c r="K70" s="54" t="s">
        <v>179</v>
      </c>
      <c r="L70" s="44" t="s">
        <v>248</v>
      </c>
      <c r="M70" s="45" t="s">
        <v>9</v>
      </c>
      <c r="N70" s="42" t="s">
        <v>10</v>
      </c>
      <c r="O70" s="48">
        <v>7</v>
      </c>
    </row>
    <row r="71" spans="1:15" ht="63.75">
      <c r="A71" s="42" t="str">
        <f t="shared" si="9"/>
        <v>2</v>
      </c>
      <c r="B71" s="42" t="str">
        <f t="shared" si="10"/>
        <v>2</v>
      </c>
      <c r="C71" s="42" t="str">
        <f t="shared" si="7"/>
        <v>1</v>
      </c>
      <c r="D71" s="42" t="str">
        <f t="shared" si="8"/>
        <v>1</v>
      </c>
      <c r="E71" s="42" t="str">
        <f t="shared" si="11"/>
        <v>1</v>
      </c>
      <c r="F71" s="42" t="str">
        <f t="shared" si="12"/>
        <v>02</v>
      </c>
      <c r="G71" s="42" t="str">
        <f t="shared" si="13"/>
        <v>03</v>
      </c>
      <c r="H71" s="42" t="s">
        <v>950</v>
      </c>
      <c r="I71" s="57" t="s">
        <v>951</v>
      </c>
      <c r="J71" s="53" t="s">
        <v>952</v>
      </c>
      <c r="K71" s="54" t="s">
        <v>179</v>
      </c>
      <c r="L71" s="44" t="s">
        <v>248</v>
      </c>
      <c r="M71" s="45" t="s">
        <v>9</v>
      </c>
      <c r="N71" s="42" t="s">
        <v>10</v>
      </c>
      <c r="O71" s="48">
        <v>7</v>
      </c>
    </row>
    <row r="72" spans="1:15" ht="38.25">
      <c r="A72" s="42" t="str">
        <f t="shared" si="9"/>
        <v>2</v>
      </c>
      <c r="B72" s="42" t="str">
        <f t="shared" si="10"/>
        <v>2</v>
      </c>
      <c r="C72" s="42" t="str">
        <f t="shared" si="7"/>
        <v>1</v>
      </c>
      <c r="D72" s="42" t="str">
        <f t="shared" si="8"/>
        <v>1</v>
      </c>
      <c r="E72" s="42" t="str">
        <f t="shared" si="11"/>
        <v>1</v>
      </c>
      <c r="F72" s="42" t="str">
        <f t="shared" si="12"/>
        <v>02</v>
      </c>
      <c r="G72" s="42" t="str">
        <f t="shared" si="13"/>
        <v>04</v>
      </c>
      <c r="H72" s="42" t="s">
        <v>953</v>
      </c>
      <c r="I72" s="57" t="s">
        <v>243</v>
      </c>
      <c r="J72" s="53" t="s">
        <v>848</v>
      </c>
      <c r="K72" s="54" t="s">
        <v>179</v>
      </c>
      <c r="L72" s="44" t="s">
        <v>248</v>
      </c>
      <c r="M72" s="45" t="s">
        <v>9</v>
      </c>
      <c r="N72" s="42" t="s">
        <v>10</v>
      </c>
      <c r="O72" s="48">
        <v>7</v>
      </c>
    </row>
    <row r="73" spans="1:15" ht="63.75">
      <c r="A73" s="42" t="str">
        <f t="shared" si="9"/>
        <v>2</v>
      </c>
      <c r="B73" s="42" t="str">
        <f t="shared" si="10"/>
        <v>2</v>
      </c>
      <c r="C73" s="42" t="str">
        <f t="shared" si="7"/>
        <v>1</v>
      </c>
      <c r="D73" s="42" t="str">
        <f t="shared" si="8"/>
        <v>1</v>
      </c>
      <c r="E73" s="42" t="str">
        <f t="shared" si="11"/>
        <v>1</v>
      </c>
      <c r="F73" s="42" t="str">
        <f t="shared" si="12"/>
        <v>02</v>
      </c>
      <c r="G73" s="42" t="str">
        <f t="shared" si="13"/>
        <v>05</v>
      </c>
      <c r="H73" s="42" t="s">
        <v>954</v>
      </c>
      <c r="I73" s="57" t="s">
        <v>843</v>
      </c>
      <c r="J73" s="43" t="s">
        <v>844</v>
      </c>
      <c r="K73" s="54" t="s">
        <v>179</v>
      </c>
      <c r="L73" s="44" t="s">
        <v>248</v>
      </c>
      <c r="M73" s="45" t="s">
        <v>9</v>
      </c>
      <c r="N73" s="42" t="s">
        <v>10</v>
      </c>
      <c r="O73" s="48">
        <v>7</v>
      </c>
    </row>
    <row r="74" spans="1:15" ht="38.25">
      <c r="A74" s="42" t="str">
        <f t="shared" si="9"/>
        <v>2</v>
      </c>
      <c r="B74" s="42" t="str">
        <f t="shared" si="10"/>
        <v>2</v>
      </c>
      <c r="C74" s="42" t="str">
        <f t="shared" si="7"/>
        <v>1</v>
      </c>
      <c r="D74" s="42" t="str">
        <f t="shared" si="8"/>
        <v>2</v>
      </c>
      <c r="E74" s="42" t="str">
        <f t="shared" si="11"/>
        <v>1</v>
      </c>
      <c r="F74" s="42" t="str">
        <f t="shared" si="12"/>
        <v>01</v>
      </c>
      <c r="G74" s="42" t="str">
        <f t="shared" si="13"/>
        <v>01</v>
      </c>
      <c r="H74" s="42" t="s">
        <v>955</v>
      </c>
      <c r="I74" s="57" t="s">
        <v>282</v>
      </c>
      <c r="J74" s="53" t="s">
        <v>846</v>
      </c>
      <c r="K74" s="54" t="s">
        <v>179</v>
      </c>
      <c r="L74" s="44" t="s">
        <v>248</v>
      </c>
      <c r="M74" s="45" t="s">
        <v>9</v>
      </c>
      <c r="N74" s="42" t="s">
        <v>10</v>
      </c>
      <c r="O74" s="48">
        <v>7</v>
      </c>
    </row>
    <row r="75" spans="1:15" ht="51">
      <c r="A75" s="42" t="str">
        <f t="shared" si="9"/>
        <v>2</v>
      </c>
      <c r="B75" s="42" t="str">
        <f t="shared" si="10"/>
        <v>2</v>
      </c>
      <c r="C75" s="42" t="str">
        <f t="shared" si="7"/>
        <v>1</v>
      </c>
      <c r="D75" s="42" t="str">
        <f t="shared" si="8"/>
        <v>2</v>
      </c>
      <c r="E75" s="42" t="str">
        <f t="shared" si="11"/>
        <v>1</v>
      </c>
      <c r="F75" s="42" t="str">
        <f t="shared" si="12"/>
        <v>01</v>
      </c>
      <c r="G75" s="42" t="str">
        <f t="shared" si="13"/>
        <v>02</v>
      </c>
      <c r="H75" s="42" t="s">
        <v>956</v>
      </c>
      <c r="I75" s="57" t="s">
        <v>957</v>
      </c>
      <c r="J75" s="53" t="s">
        <v>958</v>
      </c>
      <c r="K75" s="54" t="s">
        <v>179</v>
      </c>
      <c r="L75" s="44" t="s">
        <v>248</v>
      </c>
      <c r="M75" s="45" t="s">
        <v>9</v>
      </c>
      <c r="N75" s="42" t="s">
        <v>10</v>
      </c>
      <c r="O75" s="48">
        <v>7</v>
      </c>
    </row>
    <row r="76" spans="1:15" ht="51">
      <c r="A76" s="42" t="str">
        <f t="shared" si="9"/>
        <v>2</v>
      </c>
      <c r="B76" s="42" t="str">
        <f t="shared" si="10"/>
        <v>2</v>
      </c>
      <c r="C76" s="42" t="str">
        <f t="shared" si="7"/>
        <v>1</v>
      </c>
      <c r="D76" s="42" t="str">
        <f t="shared" si="8"/>
        <v>2</v>
      </c>
      <c r="E76" s="42" t="str">
        <f t="shared" si="11"/>
        <v>1</v>
      </c>
      <c r="F76" s="42" t="str">
        <f t="shared" si="12"/>
        <v>01</v>
      </c>
      <c r="G76" s="42" t="str">
        <f t="shared" si="13"/>
        <v>03</v>
      </c>
      <c r="H76" s="42" t="s">
        <v>959</v>
      </c>
      <c r="I76" s="57" t="s">
        <v>859</v>
      </c>
      <c r="J76" s="53" t="s">
        <v>960</v>
      </c>
      <c r="K76" s="54" t="s">
        <v>179</v>
      </c>
      <c r="L76" s="44" t="s">
        <v>248</v>
      </c>
      <c r="M76" s="45" t="s">
        <v>9</v>
      </c>
      <c r="N76" s="42" t="s">
        <v>10</v>
      </c>
      <c r="O76" s="48">
        <v>7</v>
      </c>
    </row>
    <row r="77" spans="1:15" ht="38.25">
      <c r="A77" s="42" t="str">
        <f t="shared" si="9"/>
        <v>2</v>
      </c>
      <c r="B77" s="42" t="str">
        <f t="shared" si="10"/>
        <v>2</v>
      </c>
      <c r="C77" s="42" t="str">
        <f t="shared" si="7"/>
        <v>1</v>
      </c>
      <c r="D77" s="42" t="str">
        <f t="shared" si="8"/>
        <v>2</v>
      </c>
      <c r="E77" s="42" t="str">
        <f t="shared" si="11"/>
        <v>1</v>
      </c>
      <c r="F77" s="42" t="str">
        <f t="shared" si="12"/>
        <v>01</v>
      </c>
      <c r="G77" s="42" t="str">
        <f t="shared" si="13"/>
        <v>04</v>
      </c>
      <c r="H77" s="42" t="s">
        <v>961</v>
      </c>
      <c r="I77" s="57" t="s">
        <v>271</v>
      </c>
      <c r="J77" s="53" t="s">
        <v>848</v>
      </c>
      <c r="K77" s="54" t="s">
        <v>179</v>
      </c>
      <c r="L77" s="44" t="s">
        <v>248</v>
      </c>
      <c r="M77" s="45" t="s">
        <v>9</v>
      </c>
      <c r="N77" s="42" t="s">
        <v>10</v>
      </c>
      <c r="O77" s="48">
        <v>7</v>
      </c>
    </row>
    <row r="78" spans="1:15" ht="63.75">
      <c r="A78" s="42" t="str">
        <f t="shared" si="9"/>
        <v>2</v>
      </c>
      <c r="B78" s="42" t="str">
        <f t="shared" si="10"/>
        <v>2</v>
      </c>
      <c r="C78" s="42" t="str">
        <f t="shared" si="7"/>
        <v>1</v>
      </c>
      <c r="D78" s="42" t="str">
        <f t="shared" si="8"/>
        <v>2</v>
      </c>
      <c r="E78" s="42" t="str">
        <f t="shared" si="11"/>
        <v>1</v>
      </c>
      <c r="F78" s="42" t="str">
        <f t="shared" si="12"/>
        <v>01</v>
      </c>
      <c r="G78" s="42" t="str">
        <f t="shared" si="13"/>
        <v>05</v>
      </c>
      <c r="H78" s="42" t="s">
        <v>962</v>
      </c>
      <c r="I78" s="57" t="s">
        <v>862</v>
      </c>
      <c r="J78" s="43" t="s">
        <v>863</v>
      </c>
      <c r="K78" s="54" t="s">
        <v>179</v>
      </c>
      <c r="L78" s="44" t="s">
        <v>248</v>
      </c>
      <c r="M78" s="45" t="s">
        <v>9</v>
      </c>
      <c r="N78" s="42" t="s">
        <v>10</v>
      </c>
      <c r="O78" s="48">
        <v>7</v>
      </c>
    </row>
    <row r="79" spans="1:15" ht="25.5">
      <c r="A79" s="49" t="str">
        <f t="shared" si="9"/>
        <v>2</v>
      </c>
      <c r="B79" s="49" t="str">
        <f t="shared" si="10"/>
        <v>2</v>
      </c>
      <c r="C79" s="49" t="str">
        <f t="shared" si="7"/>
        <v>3</v>
      </c>
      <c r="D79" s="49" t="str">
        <f t="shared" si="8"/>
        <v>1</v>
      </c>
      <c r="E79" s="49" t="str">
        <f t="shared" si="11"/>
        <v>1</v>
      </c>
      <c r="F79" s="49" t="str">
        <f t="shared" si="12"/>
        <v>02</v>
      </c>
      <c r="G79" s="49" t="str">
        <f t="shared" si="13"/>
        <v>00</v>
      </c>
      <c r="H79" s="49" t="s">
        <v>963</v>
      </c>
      <c r="I79" s="49" t="s">
        <v>913</v>
      </c>
      <c r="J79" s="50" t="s">
        <v>964</v>
      </c>
      <c r="K79" s="51" t="s">
        <v>179</v>
      </c>
      <c r="L79" s="49"/>
      <c r="M79" s="52"/>
      <c r="N79" s="51" t="s">
        <v>4</v>
      </c>
      <c r="O79" s="51">
        <v>6</v>
      </c>
    </row>
    <row r="80" spans="1:15" ht="38.25">
      <c r="A80" s="59" t="str">
        <f t="shared" si="9"/>
        <v>2</v>
      </c>
      <c r="B80" s="59" t="str">
        <f t="shared" si="10"/>
        <v>2</v>
      </c>
      <c r="C80" s="59" t="str">
        <f t="shared" si="7"/>
        <v>3</v>
      </c>
      <c r="D80" s="59" t="str">
        <f t="shared" si="8"/>
        <v>1</v>
      </c>
      <c r="E80" s="59" t="str">
        <f t="shared" si="11"/>
        <v>1</v>
      </c>
      <c r="F80" s="59" t="str">
        <f t="shared" si="12"/>
        <v>02</v>
      </c>
      <c r="G80" s="59" t="str">
        <f t="shared" si="13"/>
        <v>01</v>
      </c>
      <c r="H80" s="59" t="s">
        <v>965</v>
      </c>
      <c r="I80" s="60" t="s">
        <v>966</v>
      </c>
      <c r="J80" s="61" t="s">
        <v>967</v>
      </c>
      <c r="K80" s="59" t="s">
        <v>179</v>
      </c>
      <c r="L80" s="62" t="s">
        <v>248</v>
      </c>
      <c r="M80" s="45" t="s">
        <v>9</v>
      </c>
      <c r="N80" s="59" t="s">
        <v>10</v>
      </c>
      <c r="O80" s="63">
        <v>7</v>
      </c>
    </row>
    <row r="81" spans="1:15" ht="38.25">
      <c r="A81" s="59" t="str">
        <f t="shared" si="9"/>
        <v>2</v>
      </c>
      <c r="B81" s="59" t="str">
        <f t="shared" si="10"/>
        <v>2</v>
      </c>
      <c r="C81" s="59" t="str">
        <f t="shared" si="7"/>
        <v>3</v>
      </c>
      <c r="D81" s="59" t="str">
        <f t="shared" si="8"/>
        <v>1</v>
      </c>
      <c r="E81" s="59" t="str">
        <f t="shared" si="11"/>
        <v>1</v>
      </c>
      <c r="F81" s="59" t="str">
        <f t="shared" si="12"/>
        <v>02</v>
      </c>
      <c r="G81" s="59" t="str">
        <f t="shared" si="13"/>
        <v>02</v>
      </c>
      <c r="H81" s="59" t="s">
        <v>968</v>
      </c>
      <c r="I81" s="60" t="s">
        <v>969</v>
      </c>
      <c r="J81" s="61" t="s">
        <v>970</v>
      </c>
      <c r="K81" s="59" t="s">
        <v>179</v>
      </c>
      <c r="L81" s="62" t="s">
        <v>248</v>
      </c>
      <c r="M81" s="45" t="s">
        <v>9</v>
      </c>
      <c r="N81" s="59" t="s">
        <v>10</v>
      </c>
      <c r="O81" s="63">
        <v>7</v>
      </c>
    </row>
    <row r="82" spans="1:15" ht="38.25">
      <c r="A82" s="59" t="str">
        <f t="shared" si="9"/>
        <v>2</v>
      </c>
      <c r="B82" s="59" t="str">
        <f t="shared" si="10"/>
        <v>2</v>
      </c>
      <c r="C82" s="59" t="str">
        <f t="shared" si="7"/>
        <v>3</v>
      </c>
      <c r="D82" s="59" t="str">
        <f t="shared" si="8"/>
        <v>1</v>
      </c>
      <c r="E82" s="59" t="str">
        <f t="shared" si="11"/>
        <v>1</v>
      </c>
      <c r="F82" s="59" t="str">
        <f t="shared" si="12"/>
        <v>02</v>
      </c>
      <c r="G82" s="59" t="str">
        <f t="shared" si="13"/>
        <v>03</v>
      </c>
      <c r="H82" s="59" t="s">
        <v>971</v>
      </c>
      <c r="I82" s="60" t="s">
        <v>928</v>
      </c>
      <c r="J82" s="61" t="s">
        <v>929</v>
      </c>
      <c r="K82" s="59" t="s">
        <v>179</v>
      </c>
      <c r="L82" s="62" t="s">
        <v>248</v>
      </c>
      <c r="M82" s="45" t="s">
        <v>9</v>
      </c>
      <c r="N82" s="59" t="s">
        <v>10</v>
      </c>
      <c r="O82" s="63">
        <v>7</v>
      </c>
    </row>
    <row r="83" spans="1:15" ht="63.75">
      <c r="A83" s="59" t="str">
        <f t="shared" si="9"/>
        <v>2</v>
      </c>
      <c r="B83" s="59" t="str">
        <f t="shared" si="10"/>
        <v>2</v>
      </c>
      <c r="C83" s="59" t="str">
        <f t="shared" si="7"/>
        <v>3</v>
      </c>
      <c r="D83" s="59" t="str">
        <f t="shared" si="8"/>
        <v>1</v>
      </c>
      <c r="E83" s="59" t="str">
        <f t="shared" si="11"/>
        <v>1</v>
      </c>
      <c r="F83" s="59" t="str">
        <f t="shared" si="12"/>
        <v>02</v>
      </c>
      <c r="G83" s="59" t="str">
        <f t="shared" si="13"/>
        <v>04</v>
      </c>
      <c r="H83" s="59" t="s">
        <v>972</v>
      </c>
      <c r="I83" s="42" t="s">
        <v>925</v>
      </c>
      <c r="J83" s="43" t="s">
        <v>973</v>
      </c>
      <c r="K83" s="42" t="s">
        <v>179</v>
      </c>
      <c r="L83" s="44" t="s">
        <v>248</v>
      </c>
      <c r="M83" s="45" t="s">
        <v>9</v>
      </c>
      <c r="N83" s="42" t="s">
        <v>10</v>
      </c>
      <c r="O83" s="63">
        <v>7</v>
      </c>
    </row>
    <row r="84" spans="1:15" ht="25.5">
      <c r="A84" s="49" t="str">
        <f t="shared" si="9"/>
        <v>2</v>
      </c>
      <c r="B84" s="49" t="str">
        <f t="shared" si="10"/>
        <v>2</v>
      </c>
      <c r="C84" s="49" t="str">
        <f t="shared" si="7"/>
        <v>3</v>
      </c>
      <c r="D84" s="49" t="str">
        <f t="shared" si="8"/>
        <v>1</v>
      </c>
      <c r="E84" s="49" t="str">
        <f t="shared" si="11"/>
        <v>1</v>
      </c>
      <c r="F84" s="49" t="str">
        <f t="shared" si="12"/>
        <v>03</v>
      </c>
      <c r="G84" s="49" t="str">
        <f t="shared" si="13"/>
        <v>00</v>
      </c>
      <c r="H84" s="49" t="s">
        <v>974</v>
      </c>
      <c r="I84" s="49" t="s">
        <v>931</v>
      </c>
      <c r="J84" s="50" t="s">
        <v>932</v>
      </c>
      <c r="K84" s="51" t="s">
        <v>179</v>
      </c>
      <c r="L84" s="49"/>
      <c r="M84" s="52"/>
      <c r="N84" s="51" t="s">
        <v>4</v>
      </c>
      <c r="O84" s="51">
        <v>6</v>
      </c>
    </row>
    <row r="85" spans="1:15" ht="51">
      <c r="A85" s="42" t="str">
        <f t="shared" si="9"/>
        <v>2</v>
      </c>
      <c r="B85" s="42" t="str">
        <f t="shared" si="10"/>
        <v>2</v>
      </c>
      <c r="C85" s="42" t="str">
        <f t="shared" si="7"/>
        <v>3</v>
      </c>
      <c r="D85" s="42" t="str">
        <f t="shared" si="8"/>
        <v>1</v>
      </c>
      <c r="E85" s="42" t="str">
        <f t="shared" si="11"/>
        <v>1</v>
      </c>
      <c r="F85" s="42" t="str">
        <f t="shared" si="12"/>
        <v>03</v>
      </c>
      <c r="G85" s="42" t="str">
        <f t="shared" si="13"/>
        <v>01</v>
      </c>
      <c r="H85" s="42" t="s">
        <v>975</v>
      </c>
      <c r="I85" s="42" t="s">
        <v>937</v>
      </c>
      <c r="J85" s="58" t="s">
        <v>938</v>
      </c>
      <c r="K85" s="42" t="s">
        <v>179</v>
      </c>
      <c r="L85" s="44" t="s">
        <v>248</v>
      </c>
      <c r="M85" s="45" t="s">
        <v>9</v>
      </c>
      <c r="N85" s="42" t="s">
        <v>10</v>
      </c>
      <c r="O85" s="42">
        <v>7</v>
      </c>
    </row>
    <row r="86" spans="1:15" ht="51">
      <c r="A86" s="42" t="str">
        <f t="shared" si="9"/>
        <v>2</v>
      </c>
      <c r="B86" s="42" t="str">
        <f t="shared" si="10"/>
        <v>2</v>
      </c>
      <c r="C86" s="42" t="str">
        <f t="shared" si="7"/>
        <v>3</v>
      </c>
      <c r="D86" s="42" t="str">
        <f t="shared" si="8"/>
        <v>1</v>
      </c>
      <c r="E86" s="42" t="str">
        <f t="shared" si="11"/>
        <v>1</v>
      </c>
      <c r="F86" s="42" t="str">
        <f t="shared" si="12"/>
        <v>03</v>
      </c>
      <c r="G86" s="42" t="str">
        <f t="shared" si="13"/>
        <v>02</v>
      </c>
      <c r="H86" s="42" t="s">
        <v>976</v>
      </c>
      <c r="I86" s="42" t="s">
        <v>940</v>
      </c>
      <c r="J86" s="58" t="s">
        <v>941</v>
      </c>
      <c r="K86" s="42" t="s">
        <v>179</v>
      </c>
      <c r="L86" s="44" t="s">
        <v>248</v>
      </c>
      <c r="M86" s="45" t="s">
        <v>9</v>
      </c>
      <c r="N86" s="42" t="s">
        <v>10</v>
      </c>
      <c r="O86" s="42">
        <v>7</v>
      </c>
    </row>
    <row r="87" spans="1:15" ht="38.25">
      <c r="A87" s="59" t="str">
        <f t="shared" si="9"/>
        <v>2</v>
      </c>
      <c r="B87" s="59" t="str">
        <f t="shared" si="10"/>
        <v>2</v>
      </c>
      <c r="C87" s="59" t="str">
        <f t="shared" si="7"/>
        <v>3</v>
      </c>
      <c r="D87" s="59" t="str">
        <f t="shared" si="8"/>
        <v>1</v>
      </c>
      <c r="E87" s="59" t="str">
        <f t="shared" si="11"/>
        <v>1</v>
      </c>
      <c r="F87" s="59" t="str">
        <f t="shared" si="12"/>
        <v>03</v>
      </c>
      <c r="G87" s="59" t="str">
        <f t="shared" si="13"/>
        <v>03</v>
      </c>
      <c r="H87" s="59" t="s">
        <v>977</v>
      </c>
      <c r="I87" s="60" t="s">
        <v>978</v>
      </c>
      <c r="J87" s="61" t="s">
        <v>929</v>
      </c>
      <c r="K87" s="59" t="s">
        <v>179</v>
      </c>
      <c r="L87" s="62" t="s">
        <v>248</v>
      </c>
      <c r="M87" s="45" t="s">
        <v>9</v>
      </c>
      <c r="N87" s="59" t="s">
        <v>10</v>
      </c>
      <c r="O87" s="59">
        <v>7</v>
      </c>
    </row>
    <row r="88" spans="1:15" ht="63.75">
      <c r="A88" s="42" t="str">
        <f t="shared" si="9"/>
        <v>2</v>
      </c>
      <c r="B88" s="42" t="str">
        <f t="shared" si="10"/>
        <v>2</v>
      </c>
      <c r="C88" s="42" t="str">
        <f t="shared" si="7"/>
        <v>3</v>
      </c>
      <c r="D88" s="42" t="str">
        <f t="shared" si="8"/>
        <v>1</v>
      </c>
      <c r="E88" s="42" t="str">
        <f t="shared" si="11"/>
        <v>1</v>
      </c>
      <c r="F88" s="42" t="str">
        <f t="shared" si="12"/>
        <v>03</v>
      </c>
      <c r="G88" s="42" t="str">
        <f t="shared" si="13"/>
        <v>04</v>
      </c>
      <c r="H88" s="42" t="s">
        <v>979</v>
      </c>
      <c r="I88" s="42" t="s">
        <v>943</v>
      </c>
      <c r="J88" s="43" t="s">
        <v>944</v>
      </c>
      <c r="K88" s="42" t="s">
        <v>179</v>
      </c>
      <c r="L88" s="44" t="s">
        <v>248</v>
      </c>
      <c r="M88" s="45" t="s">
        <v>9</v>
      </c>
      <c r="N88" s="42" t="s">
        <v>10</v>
      </c>
      <c r="O88" s="42">
        <v>7</v>
      </c>
    </row>
    <row r="89" spans="1:15" ht="102">
      <c r="A89" s="64" t="str">
        <f t="shared" si="9"/>
        <v>2</v>
      </c>
      <c r="B89" s="64" t="str">
        <f t="shared" si="10"/>
        <v>2</v>
      </c>
      <c r="C89" s="64" t="str">
        <f t="shared" si="7"/>
        <v>7</v>
      </c>
      <c r="D89" s="64" t="str">
        <f t="shared" si="8"/>
        <v>5</v>
      </c>
      <c r="E89" s="64" t="str">
        <f t="shared" si="11"/>
        <v>1</v>
      </c>
      <c r="F89" s="64" t="str">
        <f t="shared" si="12"/>
        <v>00</v>
      </c>
      <c r="G89" s="64" t="str">
        <f t="shared" si="13"/>
        <v>00</v>
      </c>
      <c r="H89" s="64" t="s">
        <v>980</v>
      </c>
      <c r="I89" s="64" t="s">
        <v>981</v>
      </c>
      <c r="J89" s="65" t="s">
        <v>982</v>
      </c>
      <c r="K89" s="64" t="s">
        <v>179</v>
      </c>
      <c r="L89" s="66"/>
      <c r="M89" s="66"/>
      <c r="N89" s="64" t="s">
        <v>4</v>
      </c>
      <c r="O89" s="64">
        <v>5</v>
      </c>
    </row>
    <row r="90" spans="1:15" ht="38.25">
      <c r="A90" s="49" t="str">
        <f t="shared" si="9"/>
        <v>3</v>
      </c>
      <c r="B90" s="49" t="str">
        <f t="shared" si="10"/>
        <v>2</v>
      </c>
      <c r="C90" s="49" t="str">
        <f t="shared" si="7"/>
        <v>1</v>
      </c>
      <c r="D90" s="49" t="str">
        <f t="shared" si="8"/>
        <v>3</v>
      </c>
      <c r="E90" s="49" t="str">
        <f t="shared" si="11"/>
        <v>1</v>
      </c>
      <c r="F90" s="49" t="str">
        <f t="shared" si="12"/>
        <v>02</v>
      </c>
      <c r="G90" s="49" t="str">
        <f t="shared" si="13"/>
        <v>00</v>
      </c>
      <c r="H90" s="49" t="s">
        <v>983</v>
      </c>
      <c r="I90" s="67" t="s">
        <v>984</v>
      </c>
      <c r="J90" s="50" t="s">
        <v>985</v>
      </c>
      <c r="K90" s="49" t="s">
        <v>3</v>
      </c>
      <c r="L90" s="49"/>
      <c r="M90" s="52"/>
      <c r="N90" s="49" t="s">
        <v>10</v>
      </c>
      <c r="O90" s="49">
        <v>6</v>
      </c>
    </row>
    <row r="91" spans="1:15" ht="38.25">
      <c r="A91" s="49" t="str">
        <f t="shared" si="9"/>
        <v>3</v>
      </c>
      <c r="B91" s="49" t="str">
        <f t="shared" si="10"/>
        <v>2</v>
      </c>
      <c r="C91" s="49" t="str">
        <f t="shared" si="7"/>
        <v>1</v>
      </c>
      <c r="D91" s="49" t="str">
        <f t="shared" si="8"/>
        <v>3</v>
      </c>
      <c r="E91" s="49" t="str">
        <f t="shared" si="11"/>
        <v>1</v>
      </c>
      <c r="F91" s="49" t="str">
        <f t="shared" si="12"/>
        <v>04</v>
      </c>
      <c r="G91" s="49" t="str">
        <f t="shared" si="13"/>
        <v>00</v>
      </c>
      <c r="H91" s="49" t="s">
        <v>986</v>
      </c>
      <c r="I91" s="67" t="s">
        <v>987</v>
      </c>
      <c r="J91" s="50" t="s">
        <v>988</v>
      </c>
      <c r="K91" s="49" t="s">
        <v>3</v>
      </c>
      <c r="L91" s="49"/>
      <c r="M91" s="52"/>
      <c r="N91" s="49" t="s">
        <v>10</v>
      </c>
      <c r="O91" s="49">
        <v>6</v>
      </c>
    </row>
    <row r="92" spans="1:15" ht="38.25">
      <c r="A92" s="49" t="str">
        <f t="shared" si="9"/>
        <v>3</v>
      </c>
      <c r="B92" s="49" t="str">
        <f t="shared" si="10"/>
        <v>2</v>
      </c>
      <c r="C92" s="49" t="str">
        <f t="shared" si="7"/>
        <v>1</v>
      </c>
      <c r="D92" s="49" t="str">
        <f t="shared" si="8"/>
        <v>3</v>
      </c>
      <c r="E92" s="49" t="str">
        <f t="shared" si="11"/>
        <v>1</v>
      </c>
      <c r="F92" s="49" t="str">
        <f t="shared" si="12"/>
        <v>05</v>
      </c>
      <c r="G92" s="49" t="str">
        <f t="shared" si="13"/>
        <v>00</v>
      </c>
      <c r="H92" s="49" t="s">
        <v>989</v>
      </c>
      <c r="I92" s="67" t="s">
        <v>990</v>
      </c>
      <c r="J92" s="50" t="s">
        <v>991</v>
      </c>
      <c r="K92" s="49" t="s">
        <v>3</v>
      </c>
      <c r="L92" s="49"/>
      <c r="M92" s="52"/>
      <c r="N92" s="49" t="s">
        <v>10</v>
      </c>
      <c r="O92" s="49">
        <v>6</v>
      </c>
    </row>
    <row r="93" spans="1:15" ht="38.25">
      <c r="A93" s="49" t="str">
        <f t="shared" si="9"/>
        <v>3</v>
      </c>
      <c r="B93" s="49" t="str">
        <f t="shared" si="10"/>
        <v>2</v>
      </c>
      <c r="C93" s="49" t="str">
        <f t="shared" si="7"/>
        <v>1</v>
      </c>
      <c r="D93" s="49" t="str">
        <f t="shared" si="8"/>
        <v>3</v>
      </c>
      <c r="E93" s="49" t="str">
        <f t="shared" si="11"/>
        <v>1</v>
      </c>
      <c r="F93" s="49" t="str">
        <f t="shared" si="12"/>
        <v>06</v>
      </c>
      <c r="G93" s="49" t="str">
        <f t="shared" si="13"/>
        <v>00</v>
      </c>
      <c r="H93" s="49" t="s">
        <v>992</v>
      </c>
      <c r="I93" s="67" t="s">
        <v>993</v>
      </c>
      <c r="J93" s="50" t="s">
        <v>994</v>
      </c>
      <c r="K93" s="49" t="s">
        <v>3</v>
      </c>
      <c r="L93" s="49"/>
      <c r="M93" s="52"/>
      <c r="N93" s="49" t="s">
        <v>10</v>
      </c>
      <c r="O93" s="49">
        <v>6</v>
      </c>
    </row>
    <row r="94" spans="1:15" ht="38.25">
      <c r="A94" s="49" t="str">
        <f t="shared" si="9"/>
        <v>3</v>
      </c>
      <c r="B94" s="49" t="str">
        <f t="shared" si="10"/>
        <v>2</v>
      </c>
      <c r="C94" s="49" t="str">
        <f t="shared" ref="C94:C157" si="14">MID(H94,5,1)</f>
        <v>1</v>
      </c>
      <c r="D94" s="49" t="str">
        <f t="shared" ref="D94:D157" si="15">MID(H94,7,1)</f>
        <v>3</v>
      </c>
      <c r="E94" s="49" t="str">
        <f t="shared" si="11"/>
        <v>1</v>
      </c>
      <c r="F94" s="49" t="str">
        <f t="shared" si="12"/>
        <v>07</v>
      </c>
      <c r="G94" s="49" t="str">
        <f t="shared" si="13"/>
        <v>00</v>
      </c>
      <c r="H94" s="49" t="s">
        <v>995</v>
      </c>
      <c r="I94" s="67" t="s">
        <v>996</v>
      </c>
      <c r="J94" s="50" t="s">
        <v>997</v>
      </c>
      <c r="K94" s="49" t="s">
        <v>3</v>
      </c>
      <c r="L94" s="49"/>
      <c r="M94" s="52"/>
      <c r="N94" s="49" t="s">
        <v>10</v>
      </c>
      <c r="O94" s="49">
        <v>6</v>
      </c>
    </row>
    <row r="95" spans="1:15" ht="38.25">
      <c r="A95" s="49" t="str">
        <f t="shared" si="9"/>
        <v>3</v>
      </c>
      <c r="B95" s="49" t="str">
        <f t="shared" si="10"/>
        <v>2</v>
      </c>
      <c r="C95" s="49" t="str">
        <f t="shared" si="14"/>
        <v>1</v>
      </c>
      <c r="D95" s="49" t="str">
        <f t="shared" si="15"/>
        <v>3</v>
      </c>
      <c r="E95" s="49" t="str">
        <f t="shared" si="11"/>
        <v>1</v>
      </c>
      <c r="F95" s="49" t="str">
        <f t="shared" si="12"/>
        <v>08</v>
      </c>
      <c r="G95" s="49" t="str">
        <f t="shared" si="13"/>
        <v>00</v>
      </c>
      <c r="H95" s="49" t="s">
        <v>998</v>
      </c>
      <c r="I95" s="67" t="s">
        <v>999</v>
      </c>
      <c r="J95" s="50" t="s">
        <v>1000</v>
      </c>
      <c r="K95" s="49" t="s">
        <v>3</v>
      </c>
      <c r="L95" s="49"/>
      <c r="M95" s="52"/>
      <c r="N95" s="49" t="s">
        <v>10</v>
      </c>
      <c r="O95" s="49">
        <v>6</v>
      </c>
    </row>
    <row r="96" spans="1:15" ht="38.25">
      <c r="A96" s="49" t="str">
        <f t="shared" si="9"/>
        <v>3</v>
      </c>
      <c r="B96" s="49" t="str">
        <f t="shared" si="10"/>
        <v>2</v>
      </c>
      <c r="C96" s="49" t="str">
        <f t="shared" si="14"/>
        <v>1</v>
      </c>
      <c r="D96" s="49" t="str">
        <f t="shared" si="15"/>
        <v>3</v>
      </c>
      <c r="E96" s="49" t="str">
        <f t="shared" si="11"/>
        <v>1</v>
      </c>
      <c r="F96" s="49" t="str">
        <f t="shared" si="12"/>
        <v>09</v>
      </c>
      <c r="G96" s="49" t="str">
        <f t="shared" si="13"/>
        <v>00</v>
      </c>
      <c r="H96" s="49" t="s">
        <v>1001</v>
      </c>
      <c r="I96" s="67" t="s">
        <v>1002</v>
      </c>
      <c r="J96" s="50" t="s">
        <v>1003</v>
      </c>
      <c r="K96" s="49" t="s">
        <v>3</v>
      </c>
      <c r="L96" s="49"/>
      <c r="M96" s="52"/>
      <c r="N96" s="49" t="s">
        <v>10</v>
      </c>
      <c r="O96" s="49">
        <v>6</v>
      </c>
    </row>
    <row r="97" spans="1:15" ht="38.25">
      <c r="A97" s="49" t="str">
        <f t="shared" si="9"/>
        <v>3</v>
      </c>
      <c r="B97" s="49" t="str">
        <f t="shared" si="10"/>
        <v>6</v>
      </c>
      <c r="C97" s="49" t="str">
        <f t="shared" si="14"/>
        <v>1</v>
      </c>
      <c r="D97" s="49" t="str">
        <f t="shared" si="15"/>
        <v>4</v>
      </c>
      <c r="E97" s="49" t="str">
        <f t="shared" si="11"/>
        <v>1</v>
      </c>
      <c r="F97" s="49" t="str">
        <f t="shared" si="12"/>
        <v>04</v>
      </c>
      <c r="G97" s="49" t="str">
        <f t="shared" si="13"/>
        <v>00</v>
      </c>
      <c r="H97" s="49" t="s">
        <v>1004</v>
      </c>
      <c r="I97" s="49" t="s">
        <v>500</v>
      </c>
      <c r="J97" s="50" t="s">
        <v>501</v>
      </c>
      <c r="K97" s="51" t="s">
        <v>3</v>
      </c>
      <c r="L97" s="49"/>
      <c r="M97" s="52"/>
      <c r="N97" s="51" t="s">
        <v>10</v>
      </c>
      <c r="O97" s="51">
        <v>6</v>
      </c>
    </row>
    <row r="98" spans="1:15" ht="38.25">
      <c r="A98" s="49" t="str">
        <f t="shared" si="9"/>
        <v>3</v>
      </c>
      <c r="B98" s="49" t="str">
        <f t="shared" si="10"/>
        <v>6</v>
      </c>
      <c r="C98" s="49" t="str">
        <f t="shared" si="14"/>
        <v>1</v>
      </c>
      <c r="D98" s="49" t="str">
        <f t="shared" si="15"/>
        <v>4</v>
      </c>
      <c r="E98" s="49" t="str">
        <f t="shared" si="11"/>
        <v>2</v>
      </c>
      <c r="F98" s="49" t="str">
        <f t="shared" si="12"/>
        <v>04</v>
      </c>
      <c r="G98" s="49" t="str">
        <f t="shared" si="13"/>
        <v>00</v>
      </c>
      <c r="H98" s="49" t="s">
        <v>1005</v>
      </c>
      <c r="I98" s="49" t="s">
        <v>500</v>
      </c>
      <c r="J98" s="50" t="s">
        <v>501</v>
      </c>
      <c r="K98" s="51" t="s">
        <v>3</v>
      </c>
      <c r="L98" s="49"/>
      <c r="M98" s="52"/>
      <c r="N98" s="51" t="s">
        <v>10</v>
      </c>
      <c r="O98" s="51">
        <v>6</v>
      </c>
    </row>
    <row r="99" spans="1:15" ht="38.25">
      <c r="A99" s="49" t="str">
        <f t="shared" si="9"/>
        <v>3</v>
      </c>
      <c r="B99" s="49" t="str">
        <f t="shared" si="10"/>
        <v>6</v>
      </c>
      <c r="C99" s="49" t="str">
        <f t="shared" si="14"/>
        <v>1</v>
      </c>
      <c r="D99" s="49" t="str">
        <f t="shared" si="15"/>
        <v>4</v>
      </c>
      <c r="E99" s="49" t="str">
        <f t="shared" si="11"/>
        <v>3</v>
      </c>
      <c r="F99" s="49" t="str">
        <f t="shared" si="12"/>
        <v>04</v>
      </c>
      <c r="G99" s="49" t="str">
        <f t="shared" si="13"/>
        <v>00</v>
      </c>
      <c r="H99" s="49" t="s">
        <v>1006</v>
      </c>
      <c r="I99" s="49" t="s">
        <v>500</v>
      </c>
      <c r="J99" s="50" t="s">
        <v>501</v>
      </c>
      <c r="K99" s="51" t="s">
        <v>3</v>
      </c>
      <c r="L99" s="49"/>
      <c r="M99" s="52"/>
      <c r="N99" s="51" t="s">
        <v>10</v>
      </c>
      <c r="O99" s="51">
        <v>6</v>
      </c>
    </row>
    <row r="100" spans="1:15" ht="38.25">
      <c r="A100" s="49" t="str">
        <f t="shared" si="9"/>
        <v>3</v>
      </c>
      <c r="B100" s="49" t="str">
        <f t="shared" si="10"/>
        <v>6</v>
      </c>
      <c r="C100" s="49" t="str">
        <f t="shared" si="14"/>
        <v>1</v>
      </c>
      <c r="D100" s="49" t="str">
        <f t="shared" si="15"/>
        <v>4</v>
      </c>
      <c r="E100" s="49" t="str">
        <f t="shared" si="11"/>
        <v>4</v>
      </c>
      <c r="F100" s="49" t="str">
        <f t="shared" si="12"/>
        <v>04</v>
      </c>
      <c r="G100" s="49" t="str">
        <f t="shared" si="13"/>
        <v>00</v>
      </c>
      <c r="H100" s="49" t="s">
        <v>1007</v>
      </c>
      <c r="I100" s="49" t="s">
        <v>500</v>
      </c>
      <c r="J100" s="50" t="s">
        <v>501</v>
      </c>
      <c r="K100" s="51" t="s">
        <v>3</v>
      </c>
      <c r="L100" s="49"/>
      <c r="M100" s="52"/>
      <c r="N100" s="51" t="s">
        <v>10</v>
      </c>
      <c r="O100" s="51">
        <v>6</v>
      </c>
    </row>
    <row r="101" spans="1:15" ht="38.25">
      <c r="A101" s="49" t="str">
        <f t="shared" si="9"/>
        <v>3</v>
      </c>
      <c r="B101" s="49" t="str">
        <f t="shared" si="10"/>
        <v>6</v>
      </c>
      <c r="C101" s="49" t="str">
        <f t="shared" si="14"/>
        <v>1</v>
      </c>
      <c r="D101" s="49" t="str">
        <f t="shared" si="15"/>
        <v>4</v>
      </c>
      <c r="E101" s="49" t="str">
        <f t="shared" si="11"/>
        <v>5</v>
      </c>
      <c r="F101" s="49" t="str">
        <f t="shared" si="12"/>
        <v>04</v>
      </c>
      <c r="G101" s="49" t="str">
        <f t="shared" si="13"/>
        <v>00</v>
      </c>
      <c r="H101" s="49" t="s">
        <v>1008</v>
      </c>
      <c r="I101" s="49" t="s">
        <v>500</v>
      </c>
      <c r="J101" s="50" t="s">
        <v>501</v>
      </c>
      <c r="K101" s="51" t="s">
        <v>3</v>
      </c>
      <c r="L101" s="49"/>
      <c r="M101" s="52"/>
      <c r="N101" s="51" t="s">
        <v>10</v>
      </c>
      <c r="O101" s="51">
        <v>6</v>
      </c>
    </row>
    <row r="102" spans="1:15" ht="25.5">
      <c r="A102" s="42" t="str">
        <f t="shared" si="9"/>
        <v>3</v>
      </c>
      <c r="B102" s="42" t="str">
        <f t="shared" si="10"/>
        <v>6</v>
      </c>
      <c r="C102" s="42" t="str">
        <f t="shared" si="14"/>
        <v>1</v>
      </c>
      <c r="D102" s="42" t="str">
        <f t="shared" si="15"/>
        <v>7</v>
      </c>
      <c r="E102" s="42" t="str">
        <f t="shared" si="11"/>
        <v>1</v>
      </c>
      <c r="F102" s="42" t="str">
        <f t="shared" si="12"/>
        <v>05</v>
      </c>
      <c r="G102" s="42" t="str">
        <f t="shared" si="13"/>
        <v>01</v>
      </c>
      <c r="H102" s="42" t="s">
        <v>1009</v>
      </c>
      <c r="I102" s="42" t="s">
        <v>520</v>
      </c>
      <c r="J102" s="58" t="s">
        <v>521</v>
      </c>
      <c r="K102" s="42" t="s">
        <v>3</v>
      </c>
      <c r="L102" s="42"/>
      <c r="M102" s="45"/>
      <c r="N102" s="42" t="s">
        <v>10</v>
      </c>
      <c r="O102" s="48">
        <v>7</v>
      </c>
    </row>
    <row r="103" spans="1:15" ht="25.5">
      <c r="A103" s="42" t="str">
        <f t="shared" si="9"/>
        <v>3</v>
      </c>
      <c r="B103" s="42" t="str">
        <f t="shared" si="10"/>
        <v>6</v>
      </c>
      <c r="C103" s="42" t="str">
        <f t="shared" si="14"/>
        <v>1</v>
      </c>
      <c r="D103" s="42" t="str">
        <f t="shared" si="15"/>
        <v>7</v>
      </c>
      <c r="E103" s="42" t="str">
        <f t="shared" si="11"/>
        <v>1</v>
      </c>
      <c r="F103" s="42" t="str">
        <f t="shared" si="12"/>
        <v>05</v>
      </c>
      <c r="G103" s="42" t="str">
        <f t="shared" si="13"/>
        <v>02</v>
      </c>
      <c r="H103" s="42" t="s">
        <v>1010</v>
      </c>
      <c r="I103" s="42" t="s">
        <v>523</v>
      </c>
      <c r="J103" s="58" t="s">
        <v>524</v>
      </c>
      <c r="K103" s="42" t="s">
        <v>3</v>
      </c>
      <c r="L103" s="42"/>
      <c r="M103" s="45"/>
      <c r="N103" s="42" t="s">
        <v>10</v>
      </c>
      <c r="O103" s="48">
        <v>7</v>
      </c>
    </row>
    <row r="104" spans="1:15" ht="25.5">
      <c r="A104" s="42" t="str">
        <f t="shared" si="9"/>
        <v>3</v>
      </c>
      <c r="B104" s="42" t="str">
        <f t="shared" si="10"/>
        <v>6</v>
      </c>
      <c r="C104" s="42" t="str">
        <f t="shared" si="14"/>
        <v>1</v>
      </c>
      <c r="D104" s="42" t="str">
        <f t="shared" si="15"/>
        <v>7</v>
      </c>
      <c r="E104" s="42" t="str">
        <f t="shared" si="11"/>
        <v>1</v>
      </c>
      <c r="F104" s="42" t="str">
        <f t="shared" si="12"/>
        <v>05</v>
      </c>
      <c r="G104" s="42" t="str">
        <f t="shared" si="13"/>
        <v>03</v>
      </c>
      <c r="H104" s="42" t="s">
        <v>1011</v>
      </c>
      <c r="I104" s="42" t="s">
        <v>526</v>
      </c>
      <c r="J104" s="58" t="s">
        <v>527</v>
      </c>
      <c r="K104" s="42" t="s">
        <v>3</v>
      </c>
      <c r="L104" s="42"/>
      <c r="M104" s="45"/>
      <c r="N104" s="42" t="s">
        <v>10</v>
      </c>
      <c r="O104" s="48">
        <v>7</v>
      </c>
    </row>
    <row r="105" spans="1:15" ht="38.25">
      <c r="A105" s="42" t="str">
        <f t="shared" si="9"/>
        <v>3</v>
      </c>
      <c r="B105" s="42" t="str">
        <f t="shared" si="10"/>
        <v>6</v>
      </c>
      <c r="C105" s="42" t="str">
        <f t="shared" si="14"/>
        <v>1</v>
      </c>
      <c r="D105" s="42" t="str">
        <f t="shared" si="15"/>
        <v>7</v>
      </c>
      <c r="E105" s="42" t="str">
        <f t="shared" si="11"/>
        <v>1</v>
      </c>
      <c r="F105" s="42" t="str">
        <f t="shared" si="12"/>
        <v>05</v>
      </c>
      <c r="G105" s="42" t="str">
        <f t="shared" si="13"/>
        <v>04</v>
      </c>
      <c r="H105" s="42" t="s">
        <v>1012</v>
      </c>
      <c r="I105" s="42" t="s">
        <v>1013</v>
      </c>
      <c r="J105" s="58" t="s">
        <v>530</v>
      </c>
      <c r="K105" s="42" t="s">
        <v>3</v>
      </c>
      <c r="L105" s="42"/>
      <c r="M105" s="45"/>
      <c r="N105" s="42" t="s">
        <v>10</v>
      </c>
      <c r="O105" s="48">
        <v>7</v>
      </c>
    </row>
    <row r="106" spans="1:15" ht="25.5">
      <c r="A106" s="42" t="str">
        <f t="shared" si="9"/>
        <v>3</v>
      </c>
      <c r="B106" s="42" t="str">
        <f t="shared" si="10"/>
        <v>6</v>
      </c>
      <c r="C106" s="42" t="str">
        <f t="shared" si="14"/>
        <v>1</v>
      </c>
      <c r="D106" s="42" t="str">
        <f t="shared" si="15"/>
        <v>7</v>
      </c>
      <c r="E106" s="42" t="str">
        <f t="shared" si="11"/>
        <v>1</v>
      </c>
      <c r="F106" s="42" t="str">
        <f t="shared" si="12"/>
        <v>05</v>
      </c>
      <c r="G106" s="42" t="str">
        <f t="shared" si="13"/>
        <v>05</v>
      </c>
      <c r="H106" s="42" t="s">
        <v>1014</v>
      </c>
      <c r="I106" s="42" t="s">
        <v>1015</v>
      </c>
      <c r="J106" s="58" t="s">
        <v>533</v>
      </c>
      <c r="K106" s="42" t="s">
        <v>3</v>
      </c>
      <c r="L106" s="42"/>
      <c r="M106" s="45"/>
      <c r="N106" s="42" t="s">
        <v>10</v>
      </c>
      <c r="O106" s="48">
        <v>7</v>
      </c>
    </row>
    <row r="107" spans="1:15" ht="25.5">
      <c r="A107" s="42" t="str">
        <f t="shared" si="9"/>
        <v>3</v>
      </c>
      <c r="B107" s="42" t="str">
        <f t="shared" si="10"/>
        <v>6</v>
      </c>
      <c r="C107" s="42" t="str">
        <f t="shared" si="14"/>
        <v>1</v>
      </c>
      <c r="D107" s="42" t="str">
        <f t="shared" si="15"/>
        <v>7</v>
      </c>
      <c r="E107" s="42" t="str">
        <f t="shared" si="11"/>
        <v>1</v>
      </c>
      <c r="F107" s="42" t="str">
        <f t="shared" si="12"/>
        <v>05</v>
      </c>
      <c r="G107" s="42" t="str">
        <f t="shared" si="13"/>
        <v>06</v>
      </c>
      <c r="H107" s="42" t="s">
        <v>1016</v>
      </c>
      <c r="I107" s="42" t="s">
        <v>1017</v>
      </c>
      <c r="J107" s="58" t="s">
        <v>536</v>
      </c>
      <c r="K107" s="42" t="s">
        <v>3</v>
      </c>
      <c r="L107" s="42"/>
      <c r="M107" s="45"/>
      <c r="N107" s="42" t="s">
        <v>10</v>
      </c>
      <c r="O107" s="48">
        <v>7</v>
      </c>
    </row>
    <row r="108" spans="1:15" ht="25.5">
      <c r="A108" s="42" t="str">
        <f t="shared" si="9"/>
        <v>3</v>
      </c>
      <c r="B108" s="42" t="str">
        <f t="shared" si="10"/>
        <v>6</v>
      </c>
      <c r="C108" s="42" t="str">
        <f t="shared" si="14"/>
        <v>1</v>
      </c>
      <c r="D108" s="42" t="str">
        <f t="shared" si="15"/>
        <v>7</v>
      </c>
      <c r="E108" s="42" t="str">
        <f t="shared" si="11"/>
        <v>1</v>
      </c>
      <c r="F108" s="42" t="str">
        <f t="shared" si="12"/>
        <v>05</v>
      </c>
      <c r="G108" s="42" t="str">
        <f t="shared" si="13"/>
        <v>07</v>
      </c>
      <c r="H108" s="42" t="s">
        <v>1018</v>
      </c>
      <c r="I108" s="42" t="s">
        <v>1019</v>
      </c>
      <c r="J108" s="58" t="s">
        <v>539</v>
      </c>
      <c r="K108" s="42" t="s">
        <v>3</v>
      </c>
      <c r="L108" s="42"/>
      <c r="M108" s="45"/>
      <c r="N108" s="42" t="s">
        <v>10</v>
      </c>
      <c r="O108" s="48">
        <v>7</v>
      </c>
    </row>
    <row r="109" spans="1:15" ht="38.25">
      <c r="A109" s="42" t="str">
        <f t="shared" si="9"/>
        <v>3</v>
      </c>
      <c r="B109" s="42" t="str">
        <f t="shared" si="10"/>
        <v>6</v>
      </c>
      <c r="C109" s="42" t="str">
        <f t="shared" si="14"/>
        <v>1</v>
      </c>
      <c r="D109" s="42" t="str">
        <f t="shared" si="15"/>
        <v>7</v>
      </c>
      <c r="E109" s="42" t="str">
        <f t="shared" si="11"/>
        <v>1</v>
      </c>
      <c r="F109" s="42" t="str">
        <f t="shared" si="12"/>
        <v>05</v>
      </c>
      <c r="G109" s="42" t="str">
        <f t="shared" si="13"/>
        <v>08</v>
      </c>
      <c r="H109" s="42" t="s">
        <v>1020</v>
      </c>
      <c r="I109" s="42" t="s">
        <v>1021</v>
      </c>
      <c r="J109" s="58" t="s">
        <v>542</v>
      </c>
      <c r="K109" s="42" t="s">
        <v>3</v>
      </c>
      <c r="L109" s="42"/>
      <c r="M109" s="45"/>
      <c r="N109" s="42" t="s">
        <v>10</v>
      </c>
      <c r="O109" s="48">
        <v>7</v>
      </c>
    </row>
    <row r="110" spans="1:15" ht="25.5">
      <c r="A110" s="42" t="str">
        <f t="shared" si="9"/>
        <v>3</v>
      </c>
      <c r="B110" s="42" t="str">
        <f t="shared" si="10"/>
        <v>6</v>
      </c>
      <c r="C110" s="42" t="str">
        <f t="shared" si="14"/>
        <v>1</v>
      </c>
      <c r="D110" s="42" t="str">
        <f t="shared" si="15"/>
        <v>7</v>
      </c>
      <c r="E110" s="42" t="str">
        <f t="shared" si="11"/>
        <v>1</v>
      </c>
      <c r="F110" s="42" t="str">
        <f t="shared" si="12"/>
        <v>05</v>
      </c>
      <c r="G110" s="42" t="str">
        <f t="shared" si="13"/>
        <v>09</v>
      </c>
      <c r="H110" s="42" t="s">
        <v>1022</v>
      </c>
      <c r="I110" s="42" t="s">
        <v>544</v>
      </c>
      <c r="J110" s="58" t="s">
        <v>545</v>
      </c>
      <c r="K110" s="42" t="s">
        <v>3</v>
      </c>
      <c r="L110" s="42"/>
      <c r="M110" s="45"/>
      <c r="N110" s="42" t="s">
        <v>10</v>
      </c>
      <c r="O110" s="48">
        <v>7</v>
      </c>
    </row>
    <row r="111" spans="1:15" ht="25.5">
      <c r="A111" s="42" t="str">
        <f t="shared" si="9"/>
        <v>3</v>
      </c>
      <c r="B111" s="42" t="str">
        <f t="shared" si="10"/>
        <v>6</v>
      </c>
      <c r="C111" s="42" t="str">
        <f t="shared" si="14"/>
        <v>1</v>
      </c>
      <c r="D111" s="42" t="str">
        <f t="shared" si="15"/>
        <v>7</v>
      </c>
      <c r="E111" s="42" t="str">
        <f t="shared" si="11"/>
        <v>1</v>
      </c>
      <c r="F111" s="42" t="str">
        <f t="shared" si="12"/>
        <v>05</v>
      </c>
      <c r="G111" s="42" t="str">
        <f t="shared" si="13"/>
        <v>10</v>
      </c>
      <c r="H111" s="42" t="s">
        <v>1023</v>
      </c>
      <c r="I111" s="42" t="s">
        <v>547</v>
      </c>
      <c r="J111" s="58" t="s">
        <v>548</v>
      </c>
      <c r="K111" s="42" t="s">
        <v>3</v>
      </c>
      <c r="L111" s="42"/>
      <c r="M111" s="45"/>
      <c r="N111" s="42" t="s">
        <v>10</v>
      </c>
      <c r="O111" s="48">
        <v>7</v>
      </c>
    </row>
    <row r="112" spans="1:15" ht="25.5">
      <c r="A112" s="42" t="str">
        <f t="shared" si="9"/>
        <v>3</v>
      </c>
      <c r="B112" s="42" t="str">
        <f t="shared" si="10"/>
        <v>6</v>
      </c>
      <c r="C112" s="42" t="str">
        <f t="shared" si="14"/>
        <v>1</v>
      </c>
      <c r="D112" s="42" t="str">
        <f t="shared" si="15"/>
        <v>7</v>
      </c>
      <c r="E112" s="42" t="str">
        <f t="shared" si="11"/>
        <v>1</v>
      </c>
      <c r="F112" s="42" t="str">
        <f t="shared" si="12"/>
        <v>05</v>
      </c>
      <c r="G112" s="42" t="str">
        <f t="shared" si="13"/>
        <v>11</v>
      </c>
      <c r="H112" s="42" t="s">
        <v>1024</v>
      </c>
      <c r="I112" s="42" t="s">
        <v>550</v>
      </c>
      <c r="J112" s="58" t="s">
        <v>551</v>
      </c>
      <c r="K112" s="42" t="s">
        <v>3</v>
      </c>
      <c r="L112" s="42"/>
      <c r="M112" s="45"/>
      <c r="N112" s="42" t="s">
        <v>10</v>
      </c>
      <c r="O112" s="48">
        <v>7</v>
      </c>
    </row>
    <row r="113" spans="1:15" ht="38.25">
      <c r="A113" s="42" t="str">
        <f t="shared" si="9"/>
        <v>3</v>
      </c>
      <c r="B113" s="42" t="str">
        <f t="shared" si="10"/>
        <v>6</v>
      </c>
      <c r="C113" s="42" t="str">
        <f t="shared" si="14"/>
        <v>1</v>
      </c>
      <c r="D113" s="42" t="str">
        <f t="shared" si="15"/>
        <v>7</v>
      </c>
      <c r="E113" s="42" t="str">
        <f t="shared" si="11"/>
        <v>1</v>
      </c>
      <c r="F113" s="42" t="str">
        <f t="shared" si="12"/>
        <v>05</v>
      </c>
      <c r="G113" s="42" t="str">
        <f t="shared" si="13"/>
        <v>12</v>
      </c>
      <c r="H113" s="42" t="s">
        <v>1025</v>
      </c>
      <c r="I113" s="42" t="s">
        <v>1026</v>
      </c>
      <c r="J113" s="58" t="s">
        <v>554</v>
      </c>
      <c r="K113" s="42" t="s">
        <v>3</v>
      </c>
      <c r="L113" s="42"/>
      <c r="M113" s="45"/>
      <c r="N113" s="42" t="s">
        <v>10</v>
      </c>
      <c r="O113" s="48">
        <v>7</v>
      </c>
    </row>
    <row r="114" spans="1:15" ht="25.5">
      <c r="A114" s="42" t="str">
        <f t="shared" si="9"/>
        <v>3</v>
      </c>
      <c r="B114" s="42" t="str">
        <f t="shared" si="10"/>
        <v>6</v>
      </c>
      <c r="C114" s="42" t="str">
        <f t="shared" si="14"/>
        <v>1</v>
      </c>
      <c r="D114" s="42" t="str">
        <f t="shared" si="15"/>
        <v>7</v>
      </c>
      <c r="E114" s="42" t="str">
        <f t="shared" si="11"/>
        <v>1</v>
      </c>
      <c r="F114" s="42" t="str">
        <f t="shared" si="12"/>
        <v>05</v>
      </c>
      <c r="G114" s="42" t="str">
        <f t="shared" si="13"/>
        <v>13</v>
      </c>
      <c r="H114" s="42" t="s">
        <v>1027</v>
      </c>
      <c r="I114" s="42" t="s">
        <v>556</v>
      </c>
      <c r="J114" s="58" t="s">
        <v>557</v>
      </c>
      <c r="K114" s="42" t="s">
        <v>3</v>
      </c>
      <c r="L114" s="42"/>
      <c r="M114" s="45"/>
      <c r="N114" s="42" t="s">
        <v>10</v>
      </c>
      <c r="O114" s="48">
        <v>7</v>
      </c>
    </row>
    <row r="115" spans="1:15" ht="25.5">
      <c r="A115" s="42" t="str">
        <f t="shared" si="9"/>
        <v>3</v>
      </c>
      <c r="B115" s="42" t="str">
        <f t="shared" si="10"/>
        <v>6</v>
      </c>
      <c r="C115" s="42" t="str">
        <f t="shared" si="14"/>
        <v>1</v>
      </c>
      <c r="D115" s="42" t="str">
        <f t="shared" si="15"/>
        <v>7</v>
      </c>
      <c r="E115" s="42" t="str">
        <f t="shared" si="11"/>
        <v>1</v>
      </c>
      <c r="F115" s="42" t="str">
        <f t="shared" si="12"/>
        <v>05</v>
      </c>
      <c r="G115" s="42" t="str">
        <f t="shared" si="13"/>
        <v>14</v>
      </c>
      <c r="H115" s="42" t="s">
        <v>1028</v>
      </c>
      <c r="I115" s="42" t="s">
        <v>559</v>
      </c>
      <c r="J115" s="58" t="s">
        <v>560</v>
      </c>
      <c r="K115" s="42" t="s">
        <v>3</v>
      </c>
      <c r="L115" s="42"/>
      <c r="M115" s="45"/>
      <c r="N115" s="42" t="s">
        <v>10</v>
      </c>
      <c r="O115" s="48">
        <v>7</v>
      </c>
    </row>
    <row r="116" spans="1:15" ht="25.5">
      <c r="A116" s="42" t="str">
        <f t="shared" si="9"/>
        <v>3</v>
      </c>
      <c r="B116" s="42" t="str">
        <f t="shared" si="10"/>
        <v>6</v>
      </c>
      <c r="C116" s="42" t="str">
        <f t="shared" si="14"/>
        <v>1</v>
      </c>
      <c r="D116" s="42" t="str">
        <f t="shared" si="15"/>
        <v>7</v>
      </c>
      <c r="E116" s="42" t="str">
        <f t="shared" si="11"/>
        <v>1</v>
      </c>
      <c r="F116" s="42" t="str">
        <f t="shared" si="12"/>
        <v>05</v>
      </c>
      <c r="G116" s="42" t="str">
        <f t="shared" si="13"/>
        <v>15</v>
      </c>
      <c r="H116" s="42" t="s">
        <v>1029</v>
      </c>
      <c r="I116" s="42" t="s">
        <v>562</v>
      </c>
      <c r="J116" s="58" t="s">
        <v>563</v>
      </c>
      <c r="K116" s="42" t="s">
        <v>3</v>
      </c>
      <c r="L116" s="42"/>
      <c r="M116" s="45"/>
      <c r="N116" s="42" t="s">
        <v>10</v>
      </c>
      <c r="O116" s="48">
        <v>7</v>
      </c>
    </row>
    <row r="117" spans="1:15" ht="38.25">
      <c r="A117" s="42" t="str">
        <f t="shared" si="9"/>
        <v>3</v>
      </c>
      <c r="B117" s="42" t="str">
        <f t="shared" si="10"/>
        <v>6</v>
      </c>
      <c r="C117" s="42" t="str">
        <f t="shared" si="14"/>
        <v>1</v>
      </c>
      <c r="D117" s="42" t="str">
        <f t="shared" si="15"/>
        <v>7</v>
      </c>
      <c r="E117" s="42" t="str">
        <f t="shared" si="11"/>
        <v>1</v>
      </c>
      <c r="F117" s="42" t="str">
        <f t="shared" si="12"/>
        <v>05</v>
      </c>
      <c r="G117" s="42" t="str">
        <f t="shared" si="13"/>
        <v>16</v>
      </c>
      <c r="H117" s="42" t="s">
        <v>1030</v>
      </c>
      <c r="I117" s="42" t="s">
        <v>1031</v>
      </c>
      <c r="J117" s="58" t="s">
        <v>566</v>
      </c>
      <c r="K117" s="42" t="s">
        <v>3</v>
      </c>
      <c r="L117" s="42"/>
      <c r="M117" s="45"/>
      <c r="N117" s="42" t="s">
        <v>10</v>
      </c>
      <c r="O117" s="48">
        <v>7</v>
      </c>
    </row>
    <row r="118" spans="1:15" ht="38.25">
      <c r="A118" s="42" t="str">
        <f t="shared" si="9"/>
        <v>3</v>
      </c>
      <c r="B118" s="42" t="str">
        <f t="shared" si="10"/>
        <v>6</v>
      </c>
      <c r="C118" s="42" t="str">
        <f t="shared" si="14"/>
        <v>1</v>
      </c>
      <c r="D118" s="42" t="str">
        <f t="shared" si="15"/>
        <v>7</v>
      </c>
      <c r="E118" s="42" t="str">
        <f t="shared" si="11"/>
        <v>1</v>
      </c>
      <c r="F118" s="42" t="str">
        <f t="shared" si="12"/>
        <v>05</v>
      </c>
      <c r="G118" s="42" t="str">
        <f t="shared" si="13"/>
        <v>17</v>
      </c>
      <c r="H118" s="42" t="s">
        <v>1032</v>
      </c>
      <c r="I118" s="42" t="s">
        <v>568</v>
      </c>
      <c r="J118" s="58" t="s">
        <v>569</v>
      </c>
      <c r="K118" s="42" t="s">
        <v>3</v>
      </c>
      <c r="L118" s="42"/>
      <c r="M118" s="45"/>
      <c r="N118" s="42" t="s">
        <v>10</v>
      </c>
      <c r="O118" s="48">
        <v>7</v>
      </c>
    </row>
    <row r="119" spans="1:15" ht="38.25">
      <c r="A119" s="42" t="str">
        <f t="shared" si="9"/>
        <v>3</v>
      </c>
      <c r="B119" s="42" t="str">
        <f t="shared" si="10"/>
        <v>6</v>
      </c>
      <c r="C119" s="42" t="str">
        <f t="shared" si="14"/>
        <v>1</v>
      </c>
      <c r="D119" s="42" t="str">
        <f t="shared" si="15"/>
        <v>7</v>
      </c>
      <c r="E119" s="42" t="str">
        <f t="shared" si="11"/>
        <v>1</v>
      </c>
      <c r="F119" s="42" t="str">
        <f t="shared" si="12"/>
        <v>05</v>
      </c>
      <c r="G119" s="42" t="str">
        <f t="shared" si="13"/>
        <v>18</v>
      </c>
      <c r="H119" s="42" t="s">
        <v>1033</v>
      </c>
      <c r="I119" s="42" t="s">
        <v>571</v>
      </c>
      <c r="J119" s="58" t="s">
        <v>572</v>
      </c>
      <c r="K119" s="42" t="s">
        <v>3</v>
      </c>
      <c r="L119" s="42"/>
      <c r="M119" s="45"/>
      <c r="N119" s="42" t="s">
        <v>10</v>
      </c>
      <c r="O119" s="48">
        <v>7</v>
      </c>
    </row>
    <row r="120" spans="1:15" ht="38.25">
      <c r="A120" s="42" t="str">
        <f t="shared" si="9"/>
        <v>3</v>
      </c>
      <c r="B120" s="42" t="str">
        <f t="shared" si="10"/>
        <v>6</v>
      </c>
      <c r="C120" s="42" t="str">
        <f t="shared" si="14"/>
        <v>1</v>
      </c>
      <c r="D120" s="42" t="str">
        <f t="shared" si="15"/>
        <v>7</v>
      </c>
      <c r="E120" s="42" t="str">
        <f t="shared" si="11"/>
        <v>1</v>
      </c>
      <c r="F120" s="42" t="str">
        <f t="shared" si="12"/>
        <v>05</v>
      </c>
      <c r="G120" s="42" t="str">
        <f t="shared" si="13"/>
        <v>19</v>
      </c>
      <c r="H120" s="42" t="s">
        <v>1034</v>
      </c>
      <c r="I120" s="42" t="s">
        <v>574</v>
      </c>
      <c r="J120" s="58" t="s">
        <v>575</v>
      </c>
      <c r="K120" s="42" t="s">
        <v>3</v>
      </c>
      <c r="L120" s="42"/>
      <c r="M120" s="45"/>
      <c r="N120" s="42" t="s">
        <v>10</v>
      </c>
      <c r="O120" s="48">
        <v>7</v>
      </c>
    </row>
    <row r="121" spans="1:15" ht="38.25">
      <c r="A121" s="42" t="str">
        <f t="shared" si="9"/>
        <v>3</v>
      </c>
      <c r="B121" s="42" t="str">
        <f t="shared" si="10"/>
        <v>6</v>
      </c>
      <c r="C121" s="42" t="str">
        <f t="shared" si="14"/>
        <v>1</v>
      </c>
      <c r="D121" s="42" t="str">
        <f t="shared" si="15"/>
        <v>7</v>
      </c>
      <c r="E121" s="42" t="str">
        <f t="shared" si="11"/>
        <v>1</v>
      </c>
      <c r="F121" s="42" t="str">
        <f t="shared" si="12"/>
        <v>05</v>
      </c>
      <c r="G121" s="42" t="str">
        <f t="shared" si="13"/>
        <v>20</v>
      </c>
      <c r="H121" s="42" t="s">
        <v>1035</v>
      </c>
      <c r="I121" s="42" t="s">
        <v>1036</v>
      </c>
      <c r="J121" s="58" t="s">
        <v>578</v>
      </c>
      <c r="K121" s="42" t="s">
        <v>3</v>
      </c>
      <c r="L121" s="42"/>
      <c r="M121" s="45"/>
      <c r="N121" s="42" t="s">
        <v>10</v>
      </c>
      <c r="O121" s="48">
        <v>7</v>
      </c>
    </row>
    <row r="122" spans="1:15" ht="25.5">
      <c r="A122" s="42" t="str">
        <f t="shared" si="9"/>
        <v>3</v>
      </c>
      <c r="B122" s="42" t="str">
        <f t="shared" si="10"/>
        <v>6</v>
      </c>
      <c r="C122" s="42" t="str">
        <f t="shared" si="14"/>
        <v>1</v>
      </c>
      <c r="D122" s="42" t="str">
        <f t="shared" si="15"/>
        <v>7</v>
      </c>
      <c r="E122" s="42" t="str">
        <f t="shared" si="11"/>
        <v>1</v>
      </c>
      <c r="F122" s="42" t="str">
        <f t="shared" si="12"/>
        <v>05</v>
      </c>
      <c r="G122" s="42" t="str">
        <f t="shared" si="13"/>
        <v>21</v>
      </c>
      <c r="H122" s="42" t="s">
        <v>1037</v>
      </c>
      <c r="I122" s="42" t="s">
        <v>580</v>
      </c>
      <c r="J122" s="58" t="s">
        <v>581</v>
      </c>
      <c r="K122" s="42" t="s">
        <v>3</v>
      </c>
      <c r="L122" s="42"/>
      <c r="M122" s="45"/>
      <c r="N122" s="42" t="s">
        <v>10</v>
      </c>
      <c r="O122" s="48">
        <v>7</v>
      </c>
    </row>
    <row r="123" spans="1:15" ht="25.5">
      <c r="A123" s="42" t="str">
        <f t="shared" si="9"/>
        <v>3</v>
      </c>
      <c r="B123" s="42" t="str">
        <f t="shared" si="10"/>
        <v>6</v>
      </c>
      <c r="C123" s="42" t="str">
        <f t="shared" si="14"/>
        <v>1</v>
      </c>
      <c r="D123" s="42" t="str">
        <f t="shared" si="15"/>
        <v>7</v>
      </c>
      <c r="E123" s="42" t="str">
        <f t="shared" si="11"/>
        <v>1</v>
      </c>
      <c r="F123" s="42" t="str">
        <f t="shared" si="12"/>
        <v>05</v>
      </c>
      <c r="G123" s="42" t="str">
        <f t="shared" si="13"/>
        <v>22</v>
      </c>
      <c r="H123" s="42" t="s">
        <v>1038</v>
      </c>
      <c r="I123" s="42" t="s">
        <v>583</v>
      </c>
      <c r="J123" s="58" t="s">
        <v>584</v>
      </c>
      <c r="K123" s="42" t="s">
        <v>3</v>
      </c>
      <c r="L123" s="42"/>
      <c r="M123" s="45"/>
      <c r="N123" s="42" t="s">
        <v>10</v>
      </c>
      <c r="O123" s="48">
        <v>7</v>
      </c>
    </row>
    <row r="124" spans="1:15" ht="25.5">
      <c r="A124" s="42" t="str">
        <f t="shared" si="9"/>
        <v>3</v>
      </c>
      <c r="B124" s="42" t="str">
        <f t="shared" si="10"/>
        <v>6</v>
      </c>
      <c r="C124" s="42" t="str">
        <f t="shared" si="14"/>
        <v>1</v>
      </c>
      <c r="D124" s="42" t="str">
        <f t="shared" si="15"/>
        <v>7</v>
      </c>
      <c r="E124" s="42" t="str">
        <f t="shared" si="11"/>
        <v>1</v>
      </c>
      <c r="F124" s="42" t="str">
        <f t="shared" si="12"/>
        <v>05</v>
      </c>
      <c r="G124" s="42" t="str">
        <f t="shared" si="13"/>
        <v>23</v>
      </c>
      <c r="H124" s="42" t="s">
        <v>1039</v>
      </c>
      <c r="I124" s="42" t="s">
        <v>586</v>
      </c>
      <c r="J124" s="58" t="s">
        <v>587</v>
      </c>
      <c r="K124" s="42" t="s">
        <v>3</v>
      </c>
      <c r="L124" s="42"/>
      <c r="M124" s="45"/>
      <c r="N124" s="42" t="s">
        <v>10</v>
      </c>
      <c r="O124" s="48">
        <v>7</v>
      </c>
    </row>
    <row r="125" spans="1:15" ht="38.25">
      <c r="A125" s="42" t="str">
        <f t="shared" si="9"/>
        <v>3</v>
      </c>
      <c r="B125" s="42" t="str">
        <f t="shared" si="10"/>
        <v>6</v>
      </c>
      <c r="C125" s="42" t="str">
        <f t="shared" si="14"/>
        <v>1</v>
      </c>
      <c r="D125" s="42" t="str">
        <f t="shared" si="15"/>
        <v>7</v>
      </c>
      <c r="E125" s="42" t="str">
        <f t="shared" si="11"/>
        <v>1</v>
      </c>
      <c r="F125" s="42" t="str">
        <f t="shared" si="12"/>
        <v>05</v>
      </c>
      <c r="G125" s="42" t="str">
        <f t="shared" si="13"/>
        <v>24</v>
      </c>
      <c r="H125" s="42" t="s">
        <v>1040</v>
      </c>
      <c r="I125" s="42" t="s">
        <v>1041</v>
      </c>
      <c r="J125" s="58" t="s">
        <v>590</v>
      </c>
      <c r="K125" s="42" t="s">
        <v>3</v>
      </c>
      <c r="L125" s="42"/>
      <c r="M125" s="45"/>
      <c r="N125" s="42" t="s">
        <v>10</v>
      </c>
      <c r="O125" s="48">
        <v>7</v>
      </c>
    </row>
    <row r="126" spans="1:15" ht="38.25">
      <c r="A126" s="42" t="str">
        <f t="shared" si="9"/>
        <v>3</v>
      </c>
      <c r="B126" s="42" t="str">
        <f t="shared" si="10"/>
        <v>6</v>
      </c>
      <c r="C126" s="42" t="str">
        <f t="shared" si="14"/>
        <v>1</v>
      </c>
      <c r="D126" s="42" t="str">
        <f t="shared" si="15"/>
        <v>7</v>
      </c>
      <c r="E126" s="42" t="str">
        <f t="shared" si="11"/>
        <v>1</v>
      </c>
      <c r="F126" s="42" t="str">
        <f t="shared" si="12"/>
        <v>05</v>
      </c>
      <c r="G126" s="42" t="str">
        <f t="shared" si="13"/>
        <v>25</v>
      </c>
      <c r="H126" s="42" t="s">
        <v>1042</v>
      </c>
      <c r="I126" s="42" t="s">
        <v>592</v>
      </c>
      <c r="J126" s="58" t="s">
        <v>593</v>
      </c>
      <c r="K126" s="42" t="s">
        <v>3</v>
      </c>
      <c r="L126" s="42"/>
      <c r="M126" s="45"/>
      <c r="N126" s="42" t="s">
        <v>10</v>
      </c>
      <c r="O126" s="48">
        <v>7</v>
      </c>
    </row>
    <row r="127" spans="1:15" ht="25.5">
      <c r="A127" s="42" t="str">
        <f t="shared" si="9"/>
        <v>3</v>
      </c>
      <c r="B127" s="42" t="str">
        <f t="shared" si="10"/>
        <v>6</v>
      </c>
      <c r="C127" s="42" t="str">
        <f t="shared" si="14"/>
        <v>1</v>
      </c>
      <c r="D127" s="42" t="str">
        <f t="shared" si="15"/>
        <v>7</v>
      </c>
      <c r="E127" s="42" t="str">
        <f t="shared" si="11"/>
        <v>1</v>
      </c>
      <c r="F127" s="42" t="str">
        <f t="shared" si="12"/>
        <v>05</v>
      </c>
      <c r="G127" s="42" t="str">
        <f t="shared" si="13"/>
        <v>26</v>
      </c>
      <c r="H127" s="42" t="s">
        <v>1043</v>
      </c>
      <c r="I127" s="42" t="s">
        <v>595</v>
      </c>
      <c r="J127" s="58" t="s">
        <v>596</v>
      </c>
      <c r="K127" s="42" t="s">
        <v>3</v>
      </c>
      <c r="L127" s="42"/>
      <c r="M127" s="45"/>
      <c r="N127" s="42" t="s">
        <v>10</v>
      </c>
      <c r="O127" s="48">
        <v>7</v>
      </c>
    </row>
    <row r="128" spans="1:15" ht="25.5">
      <c r="A128" s="42" t="str">
        <f t="shared" si="9"/>
        <v>3</v>
      </c>
      <c r="B128" s="42" t="str">
        <f t="shared" si="10"/>
        <v>6</v>
      </c>
      <c r="C128" s="42" t="str">
        <f t="shared" si="14"/>
        <v>1</v>
      </c>
      <c r="D128" s="42" t="str">
        <f t="shared" si="15"/>
        <v>7</v>
      </c>
      <c r="E128" s="42" t="str">
        <f t="shared" si="11"/>
        <v>1</v>
      </c>
      <c r="F128" s="42" t="str">
        <f t="shared" si="12"/>
        <v>05</v>
      </c>
      <c r="G128" s="42" t="str">
        <f t="shared" si="13"/>
        <v>27</v>
      </c>
      <c r="H128" s="42" t="s">
        <v>1044</v>
      </c>
      <c r="I128" s="42" t="s">
        <v>598</v>
      </c>
      <c r="J128" s="58" t="s">
        <v>599</v>
      </c>
      <c r="K128" s="42" t="s">
        <v>3</v>
      </c>
      <c r="L128" s="42"/>
      <c r="M128" s="45"/>
      <c r="N128" s="42" t="s">
        <v>10</v>
      </c>
      <c r="O128" s="48">
        <v>7</v>
      </c>
    </row>
    <row r="129" spans="1:15" ht="38.25">
      <c r="A129" s="42" t="str">
        <f t="shared" si="9"/>
        <v>3</v>
      </c>
      <c r="B129" s="42" t="str">
        <f t="shared" si="10"/>
        <v>6</v>
      </c>
      <c r="C129" s="42" t="str">
        <f t="shared" si="14"/>
        <v>1</v>
      </c>
      <c r="D129" s="42" t="str">
        <f t="shared" si="15"/>
        <v>7</v>
      </c>
      <c r="E129" s="42" t="str">
        <f t="shared" si="11"/>
        <v>1</v>
      </c>
      <c r="F129" s="42" t="str">
        <f t="shared" si="12"/>
        <v>05</v>
      </c>
      <c r="G129" s="42" t="str">
        <f t="shared" si="13"/>
        <v>28</v>
      </c>
      <c r="H129" s="42" t="s">
        <v>1045</v>
      </c>
      <c r="I129" s="42" t="s">
        <v>1046</v>
      </c>
      <c r="J129" s="58" t="s">
        <v>1047</v>
      </c>
      <c r="K129" s="42" t="s">
        <v>3</v>
      </c>
      <c r="L129" s="42"/>
      <c r="M129" s="45"/>
      <c r="N129" s="42" t="s">
        <v>10</v>
      </c>
      <c r="O129" s="48">
        <v>7</v>
      </c>
    </row>
    <row r="130" spans="1:15" ht="25.5">
      <c r="A130" s="42" t="str">
        <f t="shared" ref="A130:A193" si="16">MID(H130,1,1)</f>
        <v>3</v>
      </c>
      <c r="B130" s="42" t="str">
        <f t="shared" ref="B130:B193" si="17">MID(H130,3,1)</f>
        <v>6</v>
      </c>
      <c r="C130" s="42" t="str">
        <f t="shared" si="14"/>
        <v>1</v>
      </c>
      <c r="D130" s="42" t="str">
        <f t="shared" si="15"/>
        <v>7</v>
      </c>
      <c r="E130" s="42" t="str">
        <f t="shared" ref="E130:E193" si="18">MID(H130,9,1)</f>
        <v>2</v>
      </c>
      <c r="F130" s="42" t="str">
        <f t="shared" ref="F130:F193" si="19">MID(H130,11,2)</f>
        <v>05</v>
      </c>
      <c r="G130" s="42" t="str">
        <f t="shared" ref="G130:G193" si="20">MID(H130,14,2)</f>
        <v>01</v>
      </c>
      <c r="H130" s="42" t="s">
        <v>1048</v>
      </c>
      <c r="I130" s="42" t="s">
        <v>520</v>
      </c>
      <c r="J130" s="58" t="s">
        <v>521</v>
      </c>
      <c r="K130" s="42" t="s">
        <v>3</v>
      </c>
      <c r="L130" s="44"/>
      <c r="M130" s="45"/>
      <c r="N130" s="42" t="s">
        <v>10</v>
      </c>
      <c r="O130" s="48">
        <v>7</v>
      </c>
    </row>
    <row r="131" spans="1:15" ht="25.5">
      <c r="A131" s="42" t="str">
        <f t="shared" si="16"/>
        <v>3</v>
      </c>
      <c r="B131" s="42" t="str">
        <f t="shared" si="17"/>
        <v>6</v>
      </c>
      <c r="C131" s="42" t="str">
        <f t="shared" si="14"/>
        <v>1</v>
      </c>
      <c r="D131" s="42" t="str">
        <f t="shared" si="15"/>
        <v>7</v>
      </c>
      <c r="E131" s="42" t="str">
        <f t="shared" si="18"/>
        <v>2</v>
      </c>
      <c r="F131" s="42" t="str">
        <f t="shared" si="19"/>
        <v>05</v>
      </c>
      <c r="G131" s="42" t="str">
        <f t="shared" si="20"/>
        <v>02</v>
      </c>
      <c r="H131" s="42" t="s">
        <v>1049</v>
      </c>
      <c r="I131" s="42" t="s">
        <v>523</v>
      </c>
      <c r="J131" s="58" t="s">
        <v>524</v>
      </c>
      <c r="K131" s="42" t="s">
        <v>3</v>
      </c>
      <c r="L131" s="44"/>
      <c r="M131" s="45"/>
      <c r="N131" s="42" t="s">
        <v>10</v>
      </c>
      <c r="O131" s="48">
        <v>7</v>
      </c>
    </row>
    <row r="132" spans="1:15" ht="25.5">
      <c r="A132" s="42" t="str">
        <f t="shared" si="16"/>
        <v>3</v>
      </c>
      <c r="B132" s="42" t="str">
        <f t="shared" si="17"/>
        <v>6</v>
      </c>
      <c r="C132" s="42" t="str">
        <f t="shared" si="14"/>
        <v>1</v>
      </c>
      <c r="D132" s="42" t="str">
        <f t="shared" si="15"/>
        <v>7</v>
      </c>
      <c r="E132" s="42" t="str">
        <f t="shared" si="18"/>
        <v>2</v>
      </c>
      <c r="F132" s="42" t="str">
        <f t="shared" si="19"/>
        <v>05</v>
      </c>
      <c r="G132" s="42" t="str">
        <f t="shared" si="20"/>
        <v>03</v>
      </c>
      <c r="H132" s="42" t="s">
        <v>1050</v>
      </c>
      <c r="I132" s="42" t="s">
        <v>526</v>
      </c>
      <c r="J132" s="58" t="s">
        <v>527</v>
      </c>
      <c r="K132" s="42" t="s">
        <v>3</v>
      </c>
      <c r="L132" s="44"/>
      <c r="M132" s="45"/>
      <c r="N132" s="42" t="s">
        <v>10</v>
      </c>
      <c r="O132" s="48">
        <v>7</v>
      </c>
    </row>
    <row r="133" spans="1:15" ht="38.25">
      <c r="A133" s="42" t="str">
        <f t="shared" si="16"/>
        <v>3</v>
      </c>
      <c r="B133" s="42" t="str">
        <f t="shared" si="17"/>
        <v>6</v>
      </c>
      <c r="C133" s="42" t="str">
        <f t="shared" si="14"/>
        <v>1</v>
      </c>
      <c r="D133" s="42" t="str">
        <f t="shared" si="15"/>
        <v>7</v>
      </c>
      <c r="E133" s="42" t="str">
        <f t="shared" si="18"/>
        <v>2</v>
      </c>
      <c r="F133" s="42" t="str">
        <f t="shared" si="19"/>
        <v>05</v>
      </c>
      <c r="G133" s="42" t="str">
        <f t="shared" si="20"/>
        <v>04</v>
      </c>
      <c r="H133" s="42" t="s">
        <v>1051</v>
      </c>
      <c r="I133" s="42" t="s">
        <v>1013</v>
      </c>
      <c r="J133" s="58" t="s">
        <v>530</v>
      </c>
      <c r="K133" s="42" t="s">
        <v>3</v>
      </c>
      <c r="L133" s="44"/>
      <c r="M133" s="45"/>
      <c r="N133" s="42" t="s">
        <v>10</v>
      </c>
      <c r="O133" s="48">
        <v>7</v>
      </c>
    </row>
    <row r="134" spans="1:15" ht="25.5">
      <c r="A134" s="42" t="str">
        <f t="shared" si="16"/>
        <v>3</v>
      </c>
      <c r="B134" s="42" t="str">
        <f t="shared" si="17"/>
        <v>6</v>
      </c>
      <c r="C134" s="42" t="str">
        <f t="shared" si="14"/>
        <v>1</v>
      </c>
      <c r="D134" s="42" t="str">
        <f t="shared" si="15"/>
        <v>7</v>
      </c>
      <c r="E134" s="42" t="str">
        <f t="shared" si="18"/>
        <v>2</v>
      </c>
      <c r="F134" s="42" t="str">
        <f t="shared" si="19"/>
        <v>05</v>
      </c>
      <c r="G134" s="42" t="str">
        <f t="shared" si="20"/>
        <v>05</v>
      </c>
      <c r="H134" s="42" t="s">
        <v>1052</v>
      </c>
      <c r="I134" s="42" t="s">
        <v>1015</v>
      </c>
      <c r="J134" s="58" t="s">
        <v>533</v>
      </c>
      <c r="K134" s="42" t="s">
        <v>3</v>
      </c>
      <c r="L134" s="44"/>
      <c r="M134" s="45"/>
      <c r="N134" s="42" t="s">
        <v>10</v>
      </c>
      <c r="O134" s="48">
        <v>7</v>
      </c>
    </row>
    <row r="135" spans="1:15" ht="25.5">
      <c r="A135" s="42" t="str">
        <f t="shared" si="16"/>
        <v>3</v>
      </c>
      <c r="B135" s="42" t="str">
        <f t="shared" si="17"/>
        <v>6</v>
      </c>
      <c r="C135" s="42" t="str">
        <f t="shared" si="14"/>
        <v>1</v>
      </c>
      <c r="D135" s="42" t="str">
        <f t="shared" si="15"/>
        <v>7</v>
      </c>
      <c r="E135" s="42" t="str">
        <f t="shared" si="18"/>
        <v>2</v>
      </c>
      <c r="F135" s="42" t="str">
        <f t="shared" si="19"/>
        <v>05</v>
      </c>
      <c r="G135" s="42" t="str">
        <f t="shared" si="20"/>
        <v>06</v>
      </c>
      <c r="H135" s="42" t="s">
        <v>1053</v>
      </c>
      <c r="I135" s="42" t="s">
        <v>1017</v>
      </c>
      <c r="J135" s="58" t="s">
        <v>536</v>
      </c>
      <c r="K135" s="42" t="s">
        <v>3</v>
      </c>
      <c r="L135" s="44"/>
      <c r="M135" s="45"/>
      <c r="N135" s="42" t="s">
        <v>10</v>
      </c>
      <c r="O135" s="48">
        <v>7</v>
      </c>
    </row>
    <row r="136" spans="1:15" ht="25.5">
      <c r="A136" s="42" t="str">
        <f t="shared" si="16"/>
        <v>3</v>
      </c>
      <c r="B136" s="42" t="str">
        <f t="shared" si="17"/>
        <v>6</v>
      </c>
      <c r="C136" s="42" t="str">
        <f t="shared" si="14"/>
        <v>1</v>
      </c>
      <c r="D136" s="42" t="str">
        <f t="shared" si="15"/>
        <v>7</v>
      </c>
      <c r="E136" s="42" t="str">
        <f t="shared" si="18"/>
        <v>2</v>
      </c>
      <c r="F136" s="42" t="str">
        <f t="shared" si="19"/>
        <v>05</v>
      </c>
      <c r="G136" s="42" t="str">
        <f t="shared" si="20"/>
        <v>07</v>
      </c>
      <c r="H136" s="42" t="s">
        <v>1054</v>
      </c>
      <c r="I136" s="42" t="s">
        <v>1019</v>
      </c>
      <c r="J136" s="58" t="s">
        <v>539</v>
      </c>
      <c r="K136" s="42" t="s">
        <v>3</v>
      </c>
      <c r="L136" s="44"/>
      <c r="M136" s="45"/>
      <c r="N136" s="42" t="s">
        <v>10</v>
      </c>
      <c r="O136" s="48">
        <v>7</v>
      </c>
    </row>
    <row r="137" spans="1:15" ht="38.25">
      <c r="A137" s="42" t="str">
        <f t="shared" si="16"/>
        <v>3</v>
      </c>
      <c r="B137" s="42" t="str">
        <f t="shared" si="17"/>
        <v>6</v>
      </c>
      <c r="C137" s="42" t="str">
        <f t="shared" si="14"/>
        <v>1</v>
      </c>
      <c r="D137" s="42" t="str">
        <f t="shared" si="15"/>
        <v>7</v>
      </c>
      <c r="E137" s="42" t="str">
        <f t="shared" si="18"/>
        <v>2</v>
      </c>
      <c r="F137" s="42" t="str">
        <f t="shared" si="19"/>
        <v>05</v>
      </c>
      <c r="G137" s="42" t="str">
        <f t="shared" si="20"/>
        <v>08</v>
      </c>
      <c r="H137" s="42" t="s">
        <v>1055</v>
      </c>
      <c r="I137" s="42" t="s">
        <v>1021</v>
      </c>
      <c r="J137" s="58" t="s">
        <v>542</v>
      </c>
      <c r="K137" s="42" t="s">
        <v>3</v>
      </c>
      <c r="L137" s="44"/>
      <c r="M137" s="45"/>
      <c r="N137" s="42" t="s">
        <v>10</v>
      </c>
      <c r="O137" s="48">
        <v>7</v>
      </c>
    </row>
    <row r="138" spans="1:15" ht="25.5">
      <c r="A138" s="42" t="str">
        <f t="shared" si="16"/>
        <v>3</v>
      </c>
      <c r="B138" s="42" t="str">
        <f t="shared" si="17"/>
        <v>6</v>
      </c>
      <c r="C138" s="42" t="str">
        <f t="shared" si="14"/>
        <v>1</v>
      </c>
      <c r="D138" s="42" t="str">
        <f t="shared" si="15"/>
        <v>7</v>
      </c>
      <c r="E138" s="42" t="str">
        <f t="shared" si="18"/>
        <v>2</v>
      </c>
      <c r="F138" s="42" t="str">
        <f t="shared" si="19"/>
        <v>05</v>
      </c>
      <c r="G138" s="42" t="str">
        <f t="shared" si="20"/>
        <v>09</v>
      </c>
      <c r="H138" s="42" t="s">
        <v>1056</v>
      </c>
      <c r="I138" s="42" t="s">
        <v>544</v>
      </c>
      <c r="J138" s="58" t="s">
        <v>545</v>
      </c>
      <c r="K138" s="42" t="s">
        <v>3</v>
      </c>
      <c r="L138" s="44"/>
      <c r="M138" s="45"/>
      <c r="N138" s="42" t="s">
        <v>10</v>
      </c>
      <c r="O138" s="48">
        <v>7</v>
      </c>
    </row>
    <row r="139" spans="1:15" ht="25.5">
      <c r="A139" s="42" t="str">
        <f t="shared" si="16"/>
        <v>3</v>
      </c>
      <c r="B139" s="42" t="str">
        <f t="shared" si="17"/>
        <v>6</v>
      </c>
      <c r="C139" s="42" t="str">
        <f t="shared" si="14"/>
        <v>1</v>
      </c>
      <c r="D139" s="42" t="str">
        <f t="shared" si="15"/>
        <v>7</v>
      </c>
      <c r="E139" s="42" t="str">
        <f t="shared" si="18"/>
        <v>2</v>
      </c>
      <c r="F139" s="42" t="str">
        <f t="shared" si="19"/>
        <v>05</v>
      </c>
      <c r="G139" s="42" t="str">
        <f t="shared" si="20"/>
        <v>10</v>
      </c>
      <c r="H139" s="42" t="s">
        <v>1057</v>
      </c>
      <c r="I139" s="42" t="s">
        <v>547</v>
      </c>
      <c r="J139" s="58" t="s">
        <v>548</v>
      </c>
      <c r="K139" s="42" t="s">
        <v>3</v>
      </c>
      <c r="L139" s="44"/>
      <c r="M139" s="45"/>
      <c r="N139" s="42" t="s">
        <v>10</v>
      </c>
      <c r="O139" s="48">
        <v>7</v>
      </c>
    </row>
    <row r="140" spans="1:15" ht="25.5">
      <c r="A140" s="42" t="str">
        <f t="shared" si="16"/>
        <v>3</v>
      </c>
      <c r="B140" s="42" t="str">
        <f t="shared" si="17"/>
        <v>6</v>
      </c>
      <c r="C140" s="42" t="str">
        <f t="shared" si="14"/>
        <v>1</v>
      </c>
      <c r="D140" s="42" t="str">
        <f t="shared" si="15"/>
        <v>7</v>
      </c>
      <c r="E140" s="42" t="str">
        <f t="shared" si="18"/>
        <v>2</v>
      </c>
      <c r="F140" s="42" t="str">
        <f t="shared" si="19"/>
        <v>05</v>
      </c>
      <c r="G140" s="42" t="str">
        <f t="shared" si="20"/>
        <v>11</v>
      </c>
      <c r="H140" s="42" t="s">
        <v>1058</v>
      </c>
      <c r="I140" s="42" t="s">
        <v>550</v>
      </c>
      <c r="J140" s="58" t="s">
        <v>551</v>
      </c>
      <c r="K140" s="42" t="s">
        <v>3</v>
      </c>
      <c r="L140" s="44"/>
      <c r="M140" s="45"/>
      <c r="N140" s="42" t="s">
        <v>10</v>
      </c>
      <c r="O140" s="48">
        <v>7</v>
      </c>
    </row>
    <row r="141" spans="1:15" ht="38.25">
      <c r="A141" s="42" t="str">
        <f t="shared" si="16"/>
        <v>3</v>
      </c>
      <c r="B141" s="42" t="str">
        <f t="shared" si="17"/>
        <v>6</v>
      </c>
      <c r="C141" s="42" t="str">
        <f t="shared" si="14"/>
        <v>1</v>
      </c>
      <c r="D141" s="42" t="str">
        <f t="shared" si="15"/>
        <v>7</v>
      </c>
      <c r="E141" s="42" t="str">
        <f t="shared" si="18"/>
        <v>2</v>
      </c>
      <c r="F141" s="42" t="str">
        <f t="shared" si="19"/>
        <v>05</v>
      </c>
      <c r="G141" s="42" t="str">
        <f t="shared" si="20"/>
        <v>12</v>
      </c>
      <c r="H141" s="42" t="s">
        <v>1059</v>
      </c>
      <c r="I141" s="42" t="s">
        <v>1026</v>
      </c>
      <c r="J141" s="58" t="s">
        <v>554</v>
      </c>
      <c r="K141" s="42" t="s">
        <v>3</v>
      </c>
      <c r="L141" s="44"/>
      <c r="M141" s="45"/>
      <c r="N141" s="42" t="s">
        <v>10</v>
      </c>
      <c r="O141" s="48">
        <v>7</v>
      </c>
    </row>
    <row r="142" spans="1:15" ht="25.5">
      <c r="A142" s="42" t="str">
        <f t="shared" si="16"/>
        <v>3</v>
      </c>
      <c r="B142" s="42" t="str">
        <f t="shared" si="17"/>
        <v>6</v>
      </c>
      <c r="C142" s="42" t="str">
        <f t="shared" si="14"/>
        <v>1</v>
      </c>
      <c r="D142" s="42" t="str">
        <f t="shared" si="15"/>
        <v>7</v>
      </c>
      <c r="E142" s="42" t="str">
        <f t="shared" si="18"/>
        <v>2</v>
      </c>
      <c r="F142" s="42" t="str">
        <f t="shared" si="19"/>
        <v>05</v>
      </c>
      <c r="G142" s="42" t="str">
        <f t="shared" si="20"/>
        <v>13</v>
      </c>
      <c r="H142" s="42" t="s">
        <v>1060</v>
      </c>
      <c r="I142" s="42" t="s">
        <v>556</v>
      </c>
      <c r="J142" s="58" t="s">
        <v>557</v>
      </c>
      <c r="K142" s="42" t="s">
        <v>3</v>
      </c>
      <c r="L142" s="44"/>
      <c r="M142" s="45"/>
      <c r="N142" s="42" t="s">
        <v>10</v>
      </c>
      <c r="O142" s="48">
        <v>7</v>
      </c>
    </row>
    <row r="143" spans="1:15" ht="25.5">
      <c r="A143" s="42" t="str">
        <f t="shared" si="16"/>
        <v>3</v>
      </c>
      <c r="B143" s="42" t="str">
        <f t="shared" si="17"/>
        <v>6</v>
      </c>
      <c r="C143" s="42" t="str">
        <f t="shared" si="14"/>
        <v>1</v>
      </c>
      <c r="D143" s="42" t="str">
        <f t="shared" si="15"/>
        <v>7</v>
      </c>
      <c r="E143" s="42" t="str">
        <f t="shared" si="18"/>
        <v>2</v>
      </c>
      <c r="F143" s="42" t="str">
        <f t="shared" si="19"/>
        <v>05</v>
      </c>
      <c r="G143" s="42" t="str">
        <f t="shared" si="20"/>
        <v>14</v>
      </c>
      <c r="H143" s="42" t="s">
        <v>1061</v>
      </c>
      <c r="I143" s="42" t="s">
        <v>559</v>
      </c>
      <c r="J143" s="58" t="s">
        <v>560</v>
      </c>
      <c r="K143" s="42" t="s">
        <v>3</v>
      </c>
      <c r="L143" s="44"/>
      <c r="M143" s="45"/>
      <c r="N143" s="42" t="s">
        <v>10</v>
      </c>
      <c r="O143" s="48">
        <v>7</v>
      </c>
    </row>
    <row r="144" spans="1:15" ht="25.5">
      <c r="A144" s="42" t="str">
        <f t="shared" si="16"/>
        <v>3</v>
      </c>
      <c r="B144" s="42" t="str">
        <f t="shared" si="17"/>
        <v>6</v>
      </c>
      <c r="C144" s="42" t="str">
        <f t="shared" si="14"/>
        <v>1</v>
      </c>
      <c r="D144" s="42" t="str">
        <f t="shared" si="15"/>
        <v>7</v>
      </c>
      <c r="E144" s="42" t="str">
        <f t="shared" si="18"/>
        <v>2</v>
      </c>
      <c r="F144" s="42" t="str">
        <f t="shared" si="19"/>
        <v>05</v>
      </c>
      <c r="G144" s="42" t="str">
        <f t="shared" si="20"/>
        <v>15</v>
      </c>
      <c r="H144" s="42" t="s">
        <v>1062</v>
      </c>
      <c r="I144" s="42" t="s">
        <v>562</v>
      </c>
      <c r="J144" s="58" t="s">
        <v>563</v>
      </c>
      <c r="K144" s="42" t="s">
        <v>3</v>
      </c>
      <c r="L144" s="44"/>
      <c r="M144" s="45"/>
      <c r="N144" s="42" t="s">
        <v>10</v>
      </c>
      <c r="O144" s="48">
        <v>7</v>
      </c>
    </row>
    <row r="145" spans="1:15" ht="38.25">
      <c r="A145" s="42" t="str">
        <f t="shared" si="16"/>
        <v>3</v>
      </c>
      <c r="B145" s="42" t="str">
        <f t="shared" si="17"/>
        <v>6</v>
      </c>
      <c r="C145" s="42" t="str">
        <f t="shared" si="14"/>
        <v>1</v>
      </c>
      <c r="D145" s="42" t="str">
        <f t="shared" si="15"/>
        <v>7</v>
      </c>
      <c r="E145" s="42" t="str">
        <f t="shared" si="18"/>
        <v>2</v>
      </c>
      <c r="F145" s="42" t="str">
        <f t="shared" si="19"/>
        <v>05</v>
      </c>
      <c r="G145" s="42" t="str">
        <f t="shared" si="20"/>
        <v>16</v>
      </c>
      <c r="H145" s="42" t="s">
        <v>1063</v>
      </c>
      <c r="I145" s="42" t="s">
        <v>1031</v>
      </c>
      <c r="J145" s="58" t="s">
        <v>566</v>
      </c>
      <c r="K145" s="42" t="s">
        <v>3</v>
      </c>
      <c r="L145" s="44"/>
      <c r="M145" s="45"/>
      <c r="N145" s="42" t="s">
        <v>10</v>
      </c>
      <c r="O145" s="48">
        <v>7</v>
      </c>
    </row>
    <row r="146" spans="1:15" ht="38.25">
      <c r="A146" s="42" t="str">
        <f t="shared" si="16"/>
        <v>3</v>
      </c>
      <c r="B146" s="42" t="str">
        <f t="shared" si="17"/>
        <v>6</v>
      </c>
      <c r="C146" s="42" t="str">
        <f t="shared" si="14"/>
        <v>1</v>
      </c>
      <c r="D146" s="42" t="str">
        <f t="shared" si="15"/>
        <v>7</v>
      </c>
      <c r="E146" s="42" t="str">
        <f t="shared" si="18"/>
        <v>2</v>
      </c>
      <c r="F146" s="42" t="str">
        <f t="shared" si="19"/>
        <v>05</v>
      </c>
      <c r="G146" s="42" t="str">
        <f t="shared" si="20"/>
        <v>17</v>
      </c>
      <c r="H146" s="42" t="s">
        <v>1064</v>
      </c>
      <c r="I146" s="42" t="s">
        <v>568</v>
      </c>
      <c r="J146" s="58" t="s">
        <v>569</v>
      </c>
      <c r="K146" s="42" t="s">
        <v>3</v>
      </c>
      <c r="L146" s="44"/>
      <c r="M146" s="45"/>
      <c r="N146" s="42" t="s">
        <v>10</v>
      </c>
      <c r="O146" s="48">
        <v>7</v>
      </c>
    </row>
    <row r="147" spans="1:15" ht="38.25">
      <c r="A147" s="42" t="str">
        <f t="shared" si="16"/>
        <v>3</v>
      </c>
      <c r="B147" s="42" t="str">
        <f t="shared" si="17"/>
        <v>6</v>
      </c>
      <c r="C147" s="42" t="str">
        <f t="shared" si="14"/>
        <v>1</v>
      </c>
      <c r="D147" s="42" t="str">
        <f t="shared" si="15"/>
        <v>7</v>
      </c>
      <c r="E147" s="42" t="str">
        <f t="shared" si="18"/>
        <v>2</v>
      </c>
      <c r="F147" s="42" t="str">
        <f t="shared" si="19"/>
        <v>05</v>
      </c>
      <c r="G147" s="42" t="str">
        <f t="shared" si="20"/>
        <v>18</v>
      </c>
      <c r="H147" s="42" t="s">
        <v>1065</v>
      </c>
      <c r="I147" s="42" t="s">
        <v>571</v>
      </c>
      <c r="J147" s="58" t="s">
        <v>572</v>
      </c>
      <c r="K147" s="42" t="s">
        <v>3</v>
      </c>
      <c r="L147" s="44"/>
      <c r="M147" s="45"/>
      <c r="N147" s="42" t="s">
        <v>10</v>
      </c>
      <c r="O147" s="48">
        <v>7</v>
      </c>
    </row>
    <row r="148" spans="1:15" ht="38.25">
      <c r="A148" s="42" t="str">
        <f t="shared" si="16"/>
        <v>3</v>
      </c>
      <c r="B148" s="42" t="str">
        <f t="shared" si="17"/>
        <v>6</v>
      </c>
      <c r="C148" s="42" t="str">
        <f t="shared" si="14"/>
        <v>1</v>
      </c>
      <c r="D148" s="42" t="str">
        <f t="shared" si="15"/>
        <v>7</v>
      </c>
      <c r="E148" s="42" t="str">
        <f t="shared" si="18"/>
        <v>2</v>
      </c>
      <c r="F148" s="42" t="str">
        <f t="shared" si="19"/>
        <v>05</v>
      </c>
      <c r="G148" s="42" t="str">
        <f t="shared" si="20"/>
        <v>19</v>
      </c>
      <c r="H148" s="42" t="s">
        <v>1066</v>
      </c>
      <c r="I148" s="42" t="s">
        <v>574</v>
      </c>
      <c r="J148" s="58" t="s">
        <v>575</v>
      </c>
      <c r="K148" s="42" t="s">
        <v>3</v>
      </c>
      <c r="L148" s="44"/>
      <c r="M148" s="45"/>
      <c r="N148" s="42" t="s">
        <v>10</v>
      </c>
      <c r="O148" s="48">
        <v>7</v>
      </c>
    </row>
    <row r="149" spans="1:15" ht="38.25">
      <c r="A149" s="42" t="str">
        <f t="shared" si="16"/>
        <v>3</v>
      </c>
      <c r="B149" s="42" t="str">
        <f t="shared" si="17"/>
        <v>6</v>
      </c>
      <c r="C149" s="42" t="str">
        <f t="shared" si="14"/>
        <v>1</v>
      </c>
      <c r="D149" s="42" t="str">
        <f t="shared" si="15"/>
        <v>7</v>
      </c>
      <c r="E149" s="42" t="str">
        <f t="shared" si="18"/>
        <v>2</v>
      </c>
      <c r="F149" s="42" t="str">
        <f t="shared" si="19"/>
        <v>05</v>
      </c>
      <c r="G149" s="42" t="str">
        <f t="shared" si="20"/>
        <v>20</v>
      </c>
      <c r="H149" s="42" t="s">
        <v>1067</v>
      </c>
      <c r="I149" s="42" t="s">
        <v>1036</v>
      </c>
      <c r="J149" s="58" t="s">
        <v>578</v>
      </c>
      <c r="K149" s="42" t="s">
        <v>3</v>
      </c>
      <c r="L149" s="44"/>
      <c r="M149" s="45"/>
      <c r="N149" s="42" t="s">
        <v>10</v>
      </c>
      <c r="O149" s="48">
        <v>7</v>
      </c>
    </row>
    <row r="150" spans="1:15" ht="25.5">
      <c r="A150" s="42" t="str">
        <f t="shared" si="16"/>
        <v>3</v>
      </c>
      <c r="B150" s="42" t="str">
        <f t="shared" si="17"/>
        <v>6</v>
      </c>
      <c r="C150" s="42" t="str">
        <f t="shared" si="14"/>
        <v>1</v>
      </c>
      <c r="D150" s="42" t="str">
        <f t="shared" si="15"/>
        <v>7</v>
      </c>
      <c r="E150" s="42" t="str">
        <f t="shared" si="18"/>
        <v>2</v>
      </c>
      <c r="F150" s="42" t="str">
        <f t="shared" si="19"/>
        <v>05</v>
      </c>
      <c r="G150" s="42" t="str">
        <f t="shared" si="20"/>
        <v>21</v>
      </c>
      <c r="H150" s="42" t="s">
        <v>1068</v>
      </c>
      <c r="I150" s="42" t="s">
        <v>580</v>
      </c>
      <c r="J150" s="58" t="s">
        <v>581</v>
      </c>
      <c r="K150" s="42" t="s">
        <v>3</v>
      </c>
      <c r="L150" s="44"/>
      <c r="M150" s="45"/>
      <c r="N150" s="42" t="s">
        <v>10</v>
      </c>
      <c r="O150" s="48">
        <v>7</v>
      </c>
    </row>
    <row r="151" spans="1:15" ht="25.5">
      <c r="A151" s="42" t="str">
        <f t="shared" si="16"/>
        <v>3</v>
      </c>
      <c r="B151" s="42" t="str">
        <f t="shared" si="17"/>
        <v>6</v>
      </c>
      <c r="C151" s="42" t="str">
        <f t="shared" si="14"/>
        <v>1</v>
      </c>
      <c r="D151" s="42" t="str">
        <f t="shared" si="15"/>
        <v>7</v>
      </c>
      <c r="E151" s="42" t="str">
        <f t="shared" si="18"/>
        <v>2</v>
      </c>
      <c r="F151" s="42" t="str">
        <f t="shared" si="19"/>
        <v>05</v>
      </c>
      <c r="G151" s="42" t="str">
        <f t="shared" si="20"/>
        <v>22</v>
      </c>
      <c r="H151" s="42" t="s">
        <v>1069</v>
      </c>
      <c r="I151" s="42" t="s">
        <v>583</v>
      </c>
      <c r="J151" s="58" t="s">
        <v>584</v>
      </c>
      <c r="K151" s="42" t="s">
        <v>3</v>
      </c>
      <c r="L151" s="44"/>
      <c r="M151" s="45"/>
      <c r="N151" s="42" t="s">
        <v>10</v>
      </c>
      <c r="O151" s="48">
        <v>7</v>
      </c>
    </row>
    <row r="152" spans="1:15" ht="25.5">
      <c r="A152" s="42" t="str">
        <f t="shared" si="16"/>
        <v>3</v>
      </c>
      <c r="B152" s="42" t="str">
        <f t="shared" si="17"/>
        <v>6</v>
      </c>
      <c r="C152" s="42" t="str">
        <f t="shared" si="14"/>
        <v>1</v>
      </c>
      <c r="D152" s="42" t="str">
        <f t="shared" si="15"/>
        <v>7</v>
      </c>
      <c r="E152" s="42" t="str">
        <f t="shared" si="18"/>
        <v>2</v>
      </c>
      <c r="F152" s="42" t="str">
        <f t="shared" si="19"/>
        <v>05</v>
      </c>
      <c r="G152" s="42" t="str">
        <f t="shared" si="20"/>
        <v>23</v>
      </c>
      <c r="H152" s="42" t="s">
        <v>1070</v>
      </c>
      <c r="I152" s="42" t="s">
        <v>586</v>
      </c>
      <c r="J152" s="58" t="s">
        <v>587</v>
      </c>
      <c r="K152" s="42" t="s">
        <v>3</v>
      </c>
      <c r="L152" s="44"/>
      <c r="M152" s="45"/>
      <c r="N152" s="42" t="s">
        <v>10</v>
      </c>
      <c r="O152" s="48">
        <v>7</v>
      </c>
    </row>
    <row r="153" spans="1:15" ht="38.25">
      <c r="A153" s="42" t="str">
        <f t="shared" si="16"/>
        <v>3</v>
      </c>
      <c r="B153" s="42" t="str">
        <f t="shared" si="17"/>
        <v>6</v>
      </c>
      <c r="C153" s="42" t="str">
        <f t="shared" si="14"/>
        <v>1</v>
      </c>
      <c r="D153" s="42" t="str">
        <f t="shared" si="15"/>
        <v>7</v>
      </c>
      <c r="E153" s="42" t="str">
        <f t="shared" si="18"/>
        <v>2</v>
      </c>
      <c r="F153" s="42" t="str">
        <f t="shared" si="19"/>
        <v>05</v>
      </c>
      <c r="G153" s="42" t="str">
        <f t="shared" si="20"/>
        <v>24</v>
      </c>
      <c r="H153" s="42" t="s">
        <v>1071</v>
      </c>
      <c r="I153" s="42" t="s">
        <v>1041</v>
      </c>
      <c r="J153" s="58" t="s">
        <v>590</v>
      </c>
      <c r="K153" s="42" t="s">
        <v>3</v>
      </c>
      <c r="L153" s="44"/>
      <c r="M153" s="45"/>
      <c r="N153" s="42" t="s">
        <v>10</v>
      </c>
      <c r="O153" s="48">
        <v>7</v>
      </c>
    </row>
    <row r="154" spans="1:15" ht="38.25">
      <c r="A154" s="42" t="str">
        <f t="shared" si="16"/>
        <v>3</v>
      </c>
      <c r="B154" s="42" t="str">
        <f t="shared" si="17"/>
        <v>6</v>
      </c>
      <c r="C154" s="42" t="str">
        <f t="shared" si="14"/>
        <v>1</v>
      </c>
      <c r="D154" s="42" t="str">
        <f t="shared" si="15"/>
        <v>7</v>
      </c>
      <c r="E154" s="42" t="str">
        <f t="shared" si="18"/>
        <v>2</v>
      </c>
      <c r="F154" s="42" t="str">
        <f t="shared" si="19"/>
        <v>05</v>
      </c>
      <c r="G154" s="42" t="str">
        <f t="shared" si="20"/>
        <v>25</v>
      </c>
      <c r="H154" s="42" t="s">
        <v>1072</v>
      </c>
      <c r="I154" s="42" t="s">
        <v>592</v>
      </c>
      <c r="J154" s="58" t="s">
        <v>593</v>
      </c>
      <c r="K154" s="42" t="s">
        <v>3</v>
      </c>
      <c r="L154" s="44"/>
      <c r="M154" s="45"/>
      <c r="N154" s="42" t="s">
        <v>10</v>
      </c>
      <c r="O154" s="48">
        <v>7</v>
      </c>
    </row>
    <row r="155" spans="1:15" ht="25.5">
      <c r="A155" s="42" t="str">
        <f t="shared" si="16"/>
        <v>3</v>
      </c>
      <c r="B155" s="42" t="str">
        <f t="shared" si="17"/>
        <v>6</v>
      </c>
      <c r="C155" s="42" t="str">
        <f t="shared" si="14"/>
        <v>1</v>
      </c>
      <c r="D155" s="42" t="str">
        <f t="shared" si="15"/>
        <v>7</v>
      </c>
      <c r="E155" s="42" t="str">
        <f t="shared" si="18"/>
        <v>2</v>
      </c>
      <c r="F155" s="42" t="str">
        <f t="shared" si="19"/>
        <v>05</v>
      </c>
      <c r="G155" s="42" t="str">
        <f t="shared" si="20"/>
        <v>26</v>
      </c>
      <c r="H155" s="42" t="s">
        <v>1073</v>
      </c>
      <c r="I155" s="42" t="s">
        <v>595</v>
      </c>
      <c r="J155" s="58" t="s">
        <v>596</v>
      </c>
      <c r="K155" s="42" t="s">
        <v>3</v>
      </c>
      <c r="L155" s="44"/>
      <c r="M155" s="45"/>
      <c r="N155" s="42" t="s">
        <v>10</v>
      </c>
      <c r="O155" s="48">
        <v>7</v>
      </c>
    </row>
    <row r="156" spans="1:15" ht="25.5">
      <c r="A156" s="42" t="str">
        <f t="shared" si="16"/>
        <v>3</v>
      </c>
      <c r="B156" s="42" t="str">
        <f t="shared" si="17"/>
        <v>6</v>
      </c>
      <c r="C156" s="42" t="str">
        <f t="shared" si="14"/>
        <v>1</v>
      </c>
      <c r="D156" s="42" t="str">
        <f t="shared" si="15"/>
        <v>7</v>
      </c>
      <c r="E156" s="42" t="str">
        <f t="shared" si="18"/>
        <v>2</v>
      </c>
      <c r="F156" s="42" t="str">
        <f t="shared" si="19"/>
        <v>05</v>
      </c>
      <c r="G156" s="42" t="str">
        <f t="shared" si="20"/>
        <v>27</v>
      </c>
      <c r="H156" s="42" t="s">
        <v>1074</v>
      </c>
      <c r="I156" s="42" t="s">
        <v>598</v>
      </c>
      <c r="J156" s="58" t="s">
        <v>599</v>
      </c>
      <c r="K156" s="42" t="s">
        <v>3</v>
      </c>
      <c r="L156" s="44"/>
      <c r="M156" s="45"/>
      <c r="N156" s="42" t="s">
        <v>10</v>
      </c>
      <c r="O156" s="48">
        <v>7</v>
      </c>
    </row>
    <row r="157" spans="1:15" ht="38.25">
      <c r="A157" s="42" t="str">
        <f t="shared" si="16"/>
        <v>3</v>
      </c>
      <c r="B157" s="42" t="str">
        <f t="shared" si="17"/>
        <v>6</v>
      </c>
      <c r="C157" s="42" t="str">
        <f t="shared" si="14"/>
        <v>1</v>
      </c>
      <c r="D157" s="42" t="str">
        <f t="shared" si="15"/>
        <v>7</v>
      </c>
      <c r="E157" s="42" t="str">
        <f t="shared" si="18"/>
        <v>2</v>
      </c>
      <c r="F157" s="42" t="str">
        <f t="shared" si="19"/>
        <v>05</v>
      </c>
      <c r="G157" s="42" t="str">
        <f t="shared" si="20"/>
        <v>28</v>
      </c>
      <c r="H157" s="42" t="s">
        <v>1075</v>
      </c>
      <c r="I157" s="42" t="s">
        <v>1046</v>
      </c>
      <c r="J157" s="58" t="s">
        <v>1047</v>
      </c>
      <c r="K157" s="42" t="s">
        <v>3</v>
      </c>
      <c r="L157" s="44"/>
      <c r="M157" s="45"/>
      <c r="N157" s="42" t="s">
        <v>10</v>
      </c>
      <c r="O157" s="48">
        <v>7</v>
      </c>
    </row>
    <row r="158" spans="1:15" ht="25.5">
      <c r="A158" s="42" t="str">
        <f t="shared" si="16"/>
        <v>3</v>
      </c>
      <c r="B158" s="42" t="str">
        <f t="shared" si="17"/>
        <v>6</v>
      </c>
      <c r="C158" s="42" t="str">
        <f t="shared" ref="C158:C221" si="21">MID(H158,5,1)</f>
        <v>1</v>
      </c>
      <c r="D158" s="42" t="str">
        <f t="shared" ref="D158:D221" si="22">MID(H158,7,1)</f>
        <v>7</v>
      </c>
      <c r="E158" s="42" t="str">
        <f t="shared" si="18"/>
        <v>3</v>
      </c>
      <c r="F158" s="42" t="str">
        <f t="shared" si="19"/>
        <v>05</v>
      </c>
      <c r="G158" s="42" t="str">
        <f t="shared" si="20"/>
        <v>01</v>
      </c>
      <c r="H158" s="42" t="s">
        <v>1076</v>
      </c>
      <c r="I158" s="42" t="s">
        <v>520</v>
      </c>
      <c r="J158" s="58" t="s">
        <v>521</v>
      </c>
      <c r="K158" s="42" t="s">
        <v>3</v>
      </c>
      <c r="L158" s="68"/>
      <c r="M158" s="45"/>
      <c r="N158" s="42" t="s">
        <v>10</v>
      </c>
      <c r="O158" s="48">
        <v>7</v>
      </c>
    </row>
    <row r="159" spans="1:15" ht="25.5">
      <c r="A159" s="42" t="str">
        <f t="shared" si="16"/>
        <v>3</v>
      </c>
      <c r="B159" s="42" t="str">
        <f t="shared" si="17"/>
        <v>6</v>
      </c>
      <c r="C159" s="42" t="str">
        <f t="shared" si="21"/>
        <v>1</v>
      </c>
      <c r="D159" s="42" t="str">
        <f t="shared" si="22"/>
        <v>7</v>
      </c>
      <c r="E159" s="42" t="str">
        <f t="shared" si="18"/>
        <v>3</v>
      </c>
      <c r="F159" s="42" t="str">
        <f t="shared" si="19"/>
        <v>05</v>
      </c>
      <c r="G159" s="42" t="str">
        <f t="shared" si="20"/>
        <v>02</v>
      </c>
      <c r="H159" s="42" t="s">
        <v>1077</v>
      </c>
      <c r="I159" s="42" t="s">
        <v>523</v>
      </c>
      <c r="J159" s="58" t="s">
        <v>524</v>
      </c>
      <c r="K159" s="42" t="s">
        <v>3</v>
      </c>
      <c r="L159" s="68"/>
      <c r="M159" s="45"/>
      <c r="N159" s="42" t="s">
        <v>10</v>
      </c>
      <c r="O159" s="48">
        <v>7</v>
      </c>
    </row>
    <row r="160" spans="1:15" ht="25.5">
      <c r="A160" s="42" t="str">
        <f t="shared" si="16"/>
        <v>3</v>
      </c>
      <c r="B160" s="42" t="str">
        <f t="shared" si="17"/>
        <v>6</v>
      </c>
      <c r="C160" s="42" t="str">
        <f t="shared" si="21"/>
        <v>1</v>
      </c>
      <c r="D160" s="42" t="str">
        <f t="shared" si="22"/>
        <v>7</v>
      </c>
      <c r="E160" s="42" t="str">
        <f t="shared" si="18"/>
        <v>3</v>
      </c>
      <c r="F160" s="42" t="str">
        <f t="shared" si="19"/>
        <v>05</v>
      </c>
      <c r="G160" s="42" t="str">
        <f t="shared" si="20"/>
        <v>03</v>
      </c>
      <c r="H160" s="42" t="s">
        <v>1078</v>
      </c>
      <c r="I160" s="42" t="s">
        <v>526</v>
      </c>
      <c r="J160" s="58" t="s">
        <v>527</v>
      </c>
      <c r="K160" s="42" t="s">
        <v>3</v>
      </c>
      <c r="L160" s="68"/>
      <c r="M160" s="45"/>
      <c r="N160" s="42" t="s">
        <v>10</v>
      </c>
      <c r="O160" s="48">
        <v>7</v>
      </c>
    </row>
    <row r="161" spans="1:15" ht="38.25">
      <c r="A161" s="42" t="str">
        <f t="shared" si="16"/>
        <v>3</v>
      </c>
      <c r="B161" s="42" t="str">
        <f t="shared" si="17"/>
        <v>6</v>
      </c>
      <c r="C161" s="42" t="str">
        <f t="shared" si="21"/>
        <v>1</v>
      </c>
      <c r="D161" s="42" t="str">
        <f t="shared" si="22"/>
        <v>7</v>
      </c>
      <c r="E161" s="42" t="str">
        <f t="shared" si="18"/>
        <v>3</v>
      </c>
      <c r="F161" s="42" t="str">
        <f t="shared" si="19"/>
        <v>05</v>
      </c>
      <c r="G161" s="42" t="str">
        <f t="shared" si="20"/>
        <v>04</v>
      </c>
      <c r="H161" s="42" t="s">
        <v>1079</v>
      </c>
      <c r="I161" s="42" t="s">
        <v>1013</v>
      </c>
      <c r="J161" s="58" t="s">
        <v>530</v>
      </c>
      <c r="K161" s="42" t="s">
        <v>3</v>
      </c>
      <c r="L161" s="68"/>
      <c r="M161" s="45"/>
      <c r="N161" s="42" t="s">
        <v>10</v>
      </c>
      <c r="O161" s="48">
        <v>7</v>
      </c>
    </row>
    <row r="162" spans="1:15" ht="25.5">
      <c r="A162" s="42" t="str">
        <f t="shared" si="16"/>
        <v>3</v>
      </c>
      <c r="B162" s="42" t="str">
        <f t="shared" si="17"/>
        <v>6</v>
      </c>
      <c r="C162" s="42" t="str">
        <f t="shared" si="21"/>
        <v>1</v>
      </c>
      <c r="D162" s="42" t="str">
        <f t="shared" si="22"/>
        <v>7</v>
      </c>
      <c r="E162" s="42" t="str">
        <f t="shared" si="18"/>
        <v>3</v>
      </c>
      <c r="F162" s="42" t="str">
        <f t="shared" si="19"/>
        <v>05</v>
      </c>
      <c r="G162" s="42" t="str">
        <f t="shared" si="20"/>
        <v>05</v>
      </c>
      <c r="H162" s="42" t="s">
        <v>1080</v>
      </c>
      <c r="I162" s="42" t="s">
        <v>1015</v>
      </c>
      <c r="J162" s="58" t="s">
        <v>533</v>
      </c>
      <c r="K162" s="42" t="s">
        <v>3</v>
      </c>
      <c r="L162" s="68"/>
      <c r="M162" s="45"/>
      <c r="N162" s="42" t="s">
        <v>10</v>
      </c>
      <c r="O162" s="48">
        <v>7</v>
      </c>
    </row>
    <row r="163" spans="1:15" ht="25.5">
      <c r="A163" s="42" t="str">
        <f t="shared" si="16"/>
        <v>3</v>
      </c>
      <c r="B163" s="42" t="str">
        <f t="shared" si="17"/>
        <v>6</v>
      </c>
      <c r="C163" s="42" t="str">
        <f t="shared" si="21"/>
        <v>1</v>
      </c>
      <c r="D163" s="42" t="str">
        <f t="shared" si="22"/>
        <v>7</v>
      </c>
      <c r="E163" s="42" t="str">
        <f t="shared" si="18"/>
        <v>3</v>
      </c>
      <c r="F163" s="42" t="str">
        <f t="shared" si="19"/>
        <v>05</v>
      </c>
      <c r="G163" s="42" t="str">
        <f t="shared" si="20"/>
        <v>06</v>
      </c>
      <c r="H163" s="42" t="s">
        <v>1081</v>
      </c>
      <c r="I163" s="42" t="s">
        <v>1017</v>
      </c>
      <c r="J163" s="58" t="s">
        <v>536</v>
      </c>
      <c r="K163" s="42" t="s">
        <v>3</v>
      </c>
      <c r="L163" s="68"/>
      <c r="M163" s="45"/>
      <c r="N163" s="42" t="s">
        <v>10</v>
      </c>
      <c r="O163" s="48">
        <v>7</v>
      </c>
    </row>
    <row r="164" spans="1:15" ht="25.5">
      <c r="A164" s="42" t="str">
        <f t="shared" si="16"/>
        <v>3</v>
      </c>
      <c r="B164" s="42" t="str">
        <f t="shared" si="17"/>
        <v>6</v>
      </c>
      <c r="C164" s="42" t="str">
        <f t="shared" si="21"/>
        <v>1</v>
      </c>
      <c r="D164" s="42" t="str">
        <f t="shared" si="22"/>
        <v>7</v>
      </c>
      <c r="E164" s="42" t="str">
        <f t="shared" si="18"/>
        <v>3</v>
      </c>
      <c r="F164" s="42" t="str">
        <f t="shared" si="19"/>
        <v>05</v>
      </c>
      <c r="G164" s="42" t="str">
        <f t="shared" si="20"/>
        <v>07</v>
      </c>
      <c r="H164" s="42" t="s">
        <v>1082</v>
      </c>
      <c r="I164" s="42" t="s">
        <v>1019</v>
      </c>
      <c r="J164" s="58" t="s">
        <v>539</v>
      </c>
      <c r="K164" s="42" t="s">
        <v>3</v>
      </c>
      <c r="L164" s="68"/>
      <c r="M164" s="45"/>
      <c r="N164" s="42" t="s">
        <v>10</v>
      </c>
      <c r="O164" s="48">
        <v>7</v>
      </c>
    </row>
    <row r="165" spans="1:15" ht="38.25">
      <c r="A165" s="42" t="str">
        <f t="shared" si="16"/>
        <v>3</v>
      </c>
      <c r="B165" s="42" t="str">
        <f t="shared" si="17"/>
        <v>6</v>
      </c>
      <c r="C165" s="42" t="str">
        <f t="shared" si="21"/>
        <v>1</v>
      </c>
      <c r="D165" s="42" t="str">
        <f t="shared" si="22"/>
        <v>7</v>
      </c>
      <c r="E165" s="42" t="str">
        <f t="shared" si="18"/>
        <v>3</v>
      </c>
      <c r="F165" s="42" t="str">
        <f t="shared" si="19"/>
        <v>05</v>
      </c>
      <c r="G165" s="42" t="str">
        <f t="shared" si="20"/>
        <v>08</v>
      </c>
      <c r="H165" s="42" t="s">
        <v>1083</v>
      </c>
      <c r="I165" s="42" t="s">
        <v>1021</v>
      </c>
      <c r="J165" s="58" t="s">
        <v>542</v>
      </c>
      <c r="K165" s="42" t="s">
        <v>3</v>
      </c>
      <c r="L165" s="68"/>
      <c r="M165" s="45"/>
      <c r="N165" s="42" t="s">
        <v>10</v>
      </c>
      <c r="O165" s="48">
        <v>7</v>
      </c>
    </row>
    <row r="166" spans="1:15" ht="25.5">
      <c r="A166" s="42" t="str">
        <f t="shared" si="16"/>
        <v>3</v>
      </c>
      <c r="B166" s="42" t="str">
        <f t="shared" si="17"/>
        <v>6</v>
      </c>
      <c r="C166" s="42" t="str">
        <f t="shared" si="21"/>
        <v>1</v>
      </c>
      <c r="D166" s="42" t="str">
        <f t="shared" si="22"/>
        <v>7</v>
      </c>
      <c r="E166" s="42" t="str">
        <f t="shared" si="18"/>
        <v>3</v>
      </c>
      <c r="F166" s="42" t="str">
        <f t="shared" si="19"/>
        <v>05</v>
      </c>
      <c r="G166" s="42" t="str">
        <f t="shared" si="20"/>
        <v>09</v>
      </c>
      <c r="H166" s="42" t="s">
        <v>1084</v>
      </c>
      <c r="I166" s="42" t="s">
        <v>544</v>
      </c>
      <c r="J166" s="58" t="s">
        <v>545</v>
      </c>
      <c r="K166" s="42" t="s">
        <v>3</v>
      </c>
      <c r="L166" s="68"/>
      <c r="M166" s="45"/>
      <c r="N166" s="42" t="s">
        <v>10</v>
      </c>
      <c r="O166" s="48">
        <v>7</v>
      </c>
    </row>
    <row r="167" spans="1:15" ht="25.5">
      <c r="A167" s="42" t="str">
        <f t="shared" si="16"/>
        <v>3</v>
      </c>
      <c r="B167" s="42" t="str">
        <f t="shared" si="17"/>
        <v>6</v>
      </c>
      <c r="C167" s="42" t="str">
        <f t="shared" si="21"/>
        <v>1</v>
      </c>
      <c r="D167" s="42" t="str">
        <f t="shared" si="22"/>
        <v>7</v>
      </c>
      <c r="E167" s="42" t="str">
        <f t="shared" si="18"/>
        <v>3</v>
      </c>
      <c r="F167" s="42" t="str">
        <f t="shared" si="19"/>
        <v>05</v>
      </c>
      <c r="G167" s="42" t="str">
        <f t="shared" si="20"/>
        <v>10</v>
      </c>
      <c r="H167" s="42" t="s">
        <v>1085</v>
      </c>
      <c r="I167" s="42" t="s">
        <v>547</v>
      </c>
      <c r="J167" s="58" t="s">
        <v>548</v>
      </c>
      <c r="K167" s="42" t="s">
        <v>3</v>
      </c>
      <c r="L167" s="68"/>
      <c r="M167" s="45"/>
      <c r="N167" s="42" t="s">
        <v>10</v>
      </c>
      <c r="O167" s="48">
        <v>7</v>
      </c>
    </row>
    <row r="168" spans="1:15" ht="25.5">
      <c r="A168" s="42" t="str">
        <f t="shared" si="16"/>
        <v>3</v>
      </c>
      <c r="B168" s="42" t="str">
        <f t="shared" si="17"/>
        <v>6</v>
      </c>
      <c r="C168" s="42" t="str">
        <f t="shared" si="21"/>
        <v>1</v>
      </c>
      <c r="D168" s="42" t="str">
        <f t="shared" si="22"/>
        <v>7</v>
      </c>
      <c r="E168" s="42" t="str">
        <f t="shared" si="18"/>
        <v>3</v>
      </c>
      <c r="F168" s="42" t="str">
        <f t="shared" si="19"/>
        <v>05</v>
      </c>
      <c r="G168" s="42" t="str">
        <f t="shared" si="20"/>
        <v>11</v>
      </c>
      <c r="H168" s="42" t="s">
        <v>1086</v>
      </c>
      <c r="I168" s="42" t="s">
        <v>550</v>
      </c>
      <c r="J168" s="58" t="s">
        <v>551</v>
      </c>
      <c r="K168" s="42" t="s">
        <v>3</v>
      </c>
      <c r="L168" s="68"/>
      <c r="M168" s="45"/>
      <c r="N168" s="42" t="s">
        <v>10</v>
      </c>
      <c r="O168" s="48">
        <v>7</v>
      </c>
    </row>
    <row r="169" spans="1:15" ht="38.25">
      <c r="A169" s="42" t="str">
        <f t="shared" si="16"/>
        <v>3</v>
      </c>
      <c r="B169" s="42" t="str">
        <f t="shared" si="17"/>
        <v>6</v>
      </c>
      <c r="C169" s="42" t="str">
        <f t="shared" si="21"/>
        <v>1</v>
      </c>
      <c r="D169" s="42" t="str">
        <f t="shared" si="22"/>
        <v>7</v>
      </c>
      <c r="E169" s="42" t="str">
        <f t="shared" si="18"/>
        <v>3</v>
      </c>
      <c r="F169" s="42" t="str">
        <f t="shared" si="19"/>
        <v>05</v>
      </c>
      <c r="G169" s="42" t="str">
        <f t="shared" si="20"/>
        <v>12</v>
      </c>
      <c r="H169" s="42" t="s">
        <v>1087</v>
      </c>
      <c r="I169" s="42" t="s">
        <v>1026</v>
      </c>
      <c r="J169" s="58" t="s">
        <v>554</v>
      </c>
      <c r="K169" s="42" t="s">
        <v>3</v>
      </c>
      <c r="L169" s="68"/>
      <c r="M169" s="45"/>
      <c r="N169" s="42" t="s">
        <v>10</v>
      </c>
      <c r="O169" s="48">
        <v>7</v>
      </c>
    </row>
    <row r="170" spans="1:15" ht="25.5">
      <c r="A170" s="42" t="str">
        <f t="shared" si="16"/>
        <v>3</v>
      </c>
      <c r="B170" s="42" t="str">
        <f t="shared" si="17"/>
        <v>6</v>
      </c>
      <c r="C170" s="42" t="str">
        <f t="shared" si="21"/>
        <v>1</v>
      </c>
      <c r="D170" s="42" t="str">
        <f t="shared" si="22"/>
        <v>7</v>
      </c>
      <c r="E170" s="42" t="str">
        <f t="shared" si="18"/>
        <v>3</v>
      </c>
      <c r="F170" s="42" t="str">
        <f t="shared" si="19"/>
        <v>05</v>
      </c>
      <c r="G170" s="42" t="str">
        <f t="shared" si="20"/>
        <v>13</v>
      </c>
      <c r="H170" s="42" t="s">
        <v>1088</v>
      </c>
      <c r="I170" s="42" t="s">
        <v>556</v>
      </c>
      <c r="J170" s="58" t="s">
        <v>557</v>
      </c>
      <c r="K170" s="42" t="s">
        <v>3</v>
      </c>
      <c r="L170" s="68"/>
      <c r="M170" s="45"/>
      <c r="N170" s="42" t="s">
        <v>10</v>
      </c>
      <c r="O170" s="48">
        <v>7</v>
      </c>
    </row>
    <row r="171" spans="1:15" ht="25.5">
      <c r="A171" s="42" t="str">
        <f t="shared" si="16"/>
        <v>3</v>
      </c>
      <c r="B171" s="42" t="str">
        <f t="shared" si="17"/>
        <v>6</v>
      </c>
      <c r="C171" s="42" t="str">
        <f t="shared" si="21"/>
        <v>1</v>
      </c>
      <c r="D171" s="42" t="str">
        <f t="shared" si="22"/>
        <v>7</v>
      </c>
      <c r="E171" s="42" t="str">
        <f t="shared" si="18"/>
        <v>3</v>
      </c>
      <c r="F171" s="42" t="str">
        <f t="shared" si="19"/>
        <v>05</v>
      </c>
      <c r="G171" s="42" t="str">
        <f t="shared" si="20"/>
        <v>14</v>
      </c>
      <c r="H171" s="42" t="s">
        <v>1089</v>
      </c>
      <c r="I171" s="42" t="s">
        <v>559</v>
      </c>
      <c r="J171" s="58" t="s">
        <v>560</v>
      </c>
      <c r="K171" s="42" t="s">
        <v>3</v>
      </c>
      <c r="L171" s="68"/>
      <c r="M171" s="45"/>
      <c r="N171" s="42" t="s">
        <v>10</v>
      </c>
      <c r="O171" s="48">
        <v>7</v>
      </c>
    </row>
    <row r="172" spans="1:15" ht="25.5">
      <c r="A172" s="42" t="str">
        <f t="shared" si="16"/>
        <v>3</v>
      </c>
      <c r="B172" s="42" t="str">
        <f t="shared" si="17"/>
        <v>6</v>
      </c>
      <c r="C172" s="42" t="str">
        <f t="shared" si="21"/>
        <v>1</v>
      </c>
      <c r="D172" s="42" t="str">
        <f t="shared" si="22"/>
        <v>7</v>
      </c>
      <c r="E172" s="42" t="str">
        <f t="shared" si="18"/>
        <v>3</v>
      </c>
      <c r="F172" s="42" t="str">
        <f t="shared" si="19"/>
        <v>05</v>
      </c>
      <c r="G172" s="42" t="str">
        <f t="shared" si="20"/>
        <v>15</v>
      </c>
      <c r="H172" s="42" t="s">
        <v>1090</v>
      </c>
      <c r="I172" s="42" t="s">
        <v>562</v>
      </c>
      <c r="J172" s="58" t="s">
        <v>563</v>
      </c>
      <c r="K172" s="42" t="s">
        <v>3</v>
      </c>
      <c r="L172" s="68"/>
      <c r="M172" s="45"/>
      <c r="N172" s="42" t="s">
        <v>10</v>
      </c>
      <c r="O172" s="48">
        <v>7</v>
      </c>
    </row>
    <row r="173" spans="1:15" ht="38.25">
      <c r="A173" s="42" t="str">
        <f t="shared" si="16"/>
        <v>3</v>
      </c>
      <c r="B173" s="42" t="str">
        <f t="shared" si="17"/>
        <v>6</v>
      </c>
      <c r="C173" s="42" t="str">
        <f t="shared" si="21"/>
        <v>1</v>
      </c>
      <c r="D173" s="42" t="str">
        <f t="shared" si="22"/>
        <v>7</v>
      </c>
      <c r="E173" s="42" t="str">
        <f t="shared" si="18"/>
        <v>3</v>
      </c>
      <c r="F173" s="42" t="str">
        <f t="shared" si="19"/>
        <v>05</v>
      </c>
      <c r="G173" s="42" t="str">
        <f t="shared" si="20"/>
        <v>16</v>
      </c>
      <c r="H173" s="42" t="s">
        <v>1091</v>
      </c>
      <c r="I173" s="42" t="s">
        <v>1031</v>
      </c>
      <c r="J173" s="58" t="s">
        <v>566</v>
      </c>
      <c r="K173" s="42" t="s">
        <v>3</v>
      </c>
      <c r="L173" s="68"/>
      <c r="M173" s="45"/>
      <c r="N173" s="42" t="s">
        <v>10</v>
      </c>
      <c r="O173" s="48">
        <v>7</v>
      </c>
    </row>
    <row r="174" spans="1:15" ht="38.25">
      <c r="A174" s="42" t="str">
        <f t="shared" si="16"/>
        <v>3</v>
      </c>
      <c r="B174" s="42" t="str">
        <f t="shared" si="17"/>
        <v>6</v>
      </c>
      <c r="C174" s="42" t="str">
        <f t="shared" si="21"/>
        <v>1</v>
      </c>
      <c r="D174" s="42" t="str">
        <f t="shared" si="22"/>
        <v>7</v>
      </c>
      <c r="E174" s="42" t="str">
        <f t="shared" si="18"/>
        <v>3</v>
      </c>
      <c r="F174" s="42" t="str">
        <f t="shared" si="19"/>
        <v>05</v>
      </c>
      <c r="G174" s="42" t="str">
        <f t="shared" si="20"/>
        <v>17</v>
      </c>
      <c r="H174" s="42" t="s">
        <v>1092</v>
      </c>
      <c r="I174" s="42" t="s">
        <v>568</v>
      </c>
      <c r="J174" s="58" t="s">
        <v>569</v>
      </c>
      <c r="K174" s="42" t="s">
        <v>3</v>
      </c>
      <c r="L174" s="68"/>
      <c r="M174" s="45"/>
      <c r="N174" s="42" t="s">
        <v>10</v>
      </c>
      <c r="O174" s="48">
        <v>7</v>
      </c>
    </row>
    <row r="175" spans="1:15" ht="38.25">
      <c r="A175" s="42" t="str">
        <f t="shared" si="16"/>
        <v>3</v>
      </c>
      <c r="B175" s="42" t="str">
        <f t="shared" si="17"/>
        <v>6</v>
      </c>
      <c r="C175" s="42" t="str">
        <f t="shared" si="21"/>
        <v>1</v>
      </c>
      <c r="D175" s="42" t="str">
        <f t="shared" si="22"/>
        <v>7</v>
      </c>
      <c r="E175" s="42" t="str">
        <f t="shared" si="18"/>
        <v>3</v>
      </c>
      <c r="F175" s="42" t="str">
        <f t="shared" si="19"/>
        <v>05</v>
      </c>
      <c r="G175" s="42" t="str">
        <f t="shared" si="20"/>
        <v>18</v>
      </c>
      <c r="H175" s="42" t="s">
        <v>1093</v>
      </c>
      <c r="I175" s="42" t="s">
        <v>571</v>
      </c>
      <c r="J175" s="58" t="s">
        <v>572</v>
      </c>
      <c r="K175" s="42" t="s">
        <v>3</v>
      </c>
      <c r="L175" s="68"/>
      <c r="M175" s="45"/>
      <c r="N175" s="42" t="s">
        <v>10</v>
      </c>
      <c r="O175" s="48">
        <v>7</v>
      </c>
    </row>
    <row r="176" spans="1:15" ht="38.25">
      <c r="A176" s="42" t="str">
        <f t="shared" si="16"/>
        <v>3</v>
      </c>
      <c r="B176" s="42" t="str">
        <f t="shared" si="17"/>
        <v>6</v>
      </c>
      <c r="C176" s="42" t="str">
        <f t="shared" si="21"/>
        <v>1</v>
      </c>
      <c r="D176" s="42" t="str">
        <f t="shared" si="22"/>
        <v>7</v>
      </c>
      <c r="E176" s="42" t="str">
        <f t="shared" si="18"/>
        <v>3</v>
      </c>
      <c r="F176" s="42" t="str">
        <f t="shared" si="19"/>
        <v>05</v>
      </c>
      <c r="G176" s="42" t="str">
        <f t="shared" si="20"/>
        <v>19</v>
      </c>
      <c r="H176" s="42" t="s">
        <v>1094</v>
      </c>
      <c r="I176" s="42" t="s">
        <v>574</v>
      </c>
      <c r="J176" s="58" t="s">
        <v>575</v>
      </c>
      <c r="K176" s="42" t="s">
        <v>3</v>
      </c>
      <c r="L176" s="68"/>
      <c r="M176" s="45"/>
      <c r="N176" s="42" t="s">
        <v>10</v>
      </c>
      <c r="O176" s="48">
        <v>7</v>
      </c>
    </row>
    <row r="177" spans="1:15" ht="38.25">
      <c r="A177" s="42" t="str">
        <f t="shared" si="16"/>
        <v>3</v>
      </c>
      <c r="B177" s="42" t="str">
        <f t="shared" si="17"/>
        <v>6</v>
      </c>
      <c r="C177" s="42" t="str">
        <f t="shared" si="21"/>
        <v>1</v>
      </c>
      <c r="D177" s="42" t="str">
        <f t="shared" si="22"/>
        <v>7</v>
      </c>
      <c r="E177" s="42" t="str">
        <f t="shared" si="18"/>
        <v>3</v>
      </c>
      <c r="F177" s="42" t="str">
        <f t="shared" si="19"/>
        <v>05</v>
      </c>
      <c r="G177" s="42" t="str">
        <f t="shared" si="20"/>
        <v>20</v>
      </c>
      <c r="H177" s="42" t="s">
        <v>1095</v>
      </c>
      <c r="I177" s="42" t="s">
        <v>1036</v>
      </c>
      <c r="J177" s="58" t="s">
        <v>578</v>
      </c>
      <c r="K177" s="42" t="s">
        <v>3</v>
      </c>
      <c r="L177" s="68"/>
      <c r="M177" s="45"/>
      <c r="N177" s="42" t="s">
        <v>10</v>
      </c>
      <c r="O177" s="48">
        <v>7</v>
      </c>
    </row>
    <row r="178" spans="1:15" ht="25.5">
      <c r="A178" s="42" t="str">
        <f t="shared" si="16"/>
        <v>3</v>
      </c>
      <c r="B178" s="42" t="str">
        <f t="shared" si="17"/>
        <v>6</v>
      </c>
      <c r="C178" s="42" t="str">
        <f t="shared" si="21"/>
        <v>1</v>
      </c>
      <c r="D178" s="42" t="str">
        <f t="shared" si="22"/>
        <v>7</v>
      </c>
      <c r="E178" s="42" t="str">
        <f t="shared" si="18"/>
        <v>3</v>
      </c>
      <c r="F178" s="42" t="str">
        <f t="shared" si="19"/>
        <v>05</v>
      </c>
      <c r="G178" s="42" t="str">
        <f t="shared" si="20"/>
        <v>21</v>
      </c>
      <c r="H178" s="42" t="s">
        <v>1096</v>
      </c>
      <c r="I178" s="42" t="s">
        <v>580</v>
      </c>
      <c r="J178" s="58" t="s">
        <v>581</v>
      </c>
      <c r="K178" s="42" t="s">
        <v>3</v>
      </c>
      <c r="L178" s="68"/>
      <c r="M178" s="45"/>
      <c r="N178" s="42" t="s">
        <v>10</v>
      </c>
      <c r="O178" s="48">
        <v>7</v>
      </c>
    </row>
    <row r="179" spans="1:15" ht="25.5">
      <c r="A179" s="42" t="str">
        <f t="shared" si="16"/>
        <v>3</v>
      </c>
      <c r="B179" s="42" t="str">
        <f t="shared" si="17"/>
        <v>6</v>
      </c>
      <c r="C179" s="42" t="str">
        <f t="shared" si="21"/>
        <v>1</v>
      </c>
      <c r="D179" s="42" t="str">
        <f t="shared" si="22"/>
        <v>7</v>
      </c>
      <c r="E179" s="42" t="str">
        <f t="shared" si="18"/>
        <v>3</v>
      </c>
      <c r="F179" s="42" t="str">
        <f t="shared" si="19"/>
        <v>05</v>
      </c>
      <c r="G179" s="42" t="str">
        <f t="shared" si="20"/>
        <v>22</v>
      </c>
      <c r="H179" s="42" t="s">
        <v>1097</v>
      </c>
      <c r="I179" s="42" t="s">
        <v>583</v>
      </c>
      <c r="J179" s="58" t="s">
        <v>584</v>
      </c>
      <c r="K179" s="42" t="s">
        <v>3</v>
      </c>
      <c r="L179" s="68"/>
      <c r="M179" s="45"/>
      <c r="N179" s="42" t="s">
        <v>10</v>
      </c>
      <c r="O179" s="48">
        <v>7</v>
      </c>
    </row>
    <row r="180" spans="1:15" ht="25.5">
      <c r="A180" s="42" t="str">
        <f t="shared" si="16"/>
        <v>3</v>
      </c>
      <c r="B180" s="42" t="str">
        <f t="shared" si="17"/>
        <v>6</v>
      </c>
      <c r="C180" s="42" t="str">
        <f t="shared" si="21"/>
        <v>1</v>
      </c>
      <c r="D180" s="42" t="str">
        <f t="shared" si="22"/>
        <v>7</v>
      </c>
      <c r="E180" s="42" t="str">
        <f t="shared" si="18"/>
        <v>3</v>
      </c>
      <c r="F180" s="42" t="str">
        <f t="shared" si="19"/>
        <v>05</v>
      </c>
      <c r="G180" s="42" t="str">
        <f t="shared" si="20"/>
        <v>23</v>
      </c>
      <c r="H180" s="42" t="s">
        <v>1098</v>
      </c>
      <c r="I180" s="42" t="s">
        <v>586</v>
      </c>
      <c r="J180" s="58" t="s">
        <v>587</v>
      </c>
      <c r="K180" s="42" t="s">
        <v>3</v>
      </c>
      <c r="L180" s="68"/>
      <c r="M180" s="45"/>
      <c r="N180" s="42" t="s">
        <v>10</v>
      </c>
      <c r="O180" s="48">
        <v>7</v>
      </c>
    </row>
    <row r="181" spans="1:15" ht="38.25">
      <c r="A181" s="42" t="str">
        <f t="shared" si="16"/>
        <v>3</v>
      </c>
      <c r="B181" s="42" t="str">
        <f t="shared" si="17"/>
        <v>6</v>
      </c>
      <c r="C181" s="42" t="str">
        <f t="shared" si="21"/>
        <v>1</v>
      </c>
      <c r="D181" s="42" t="str">
        <f t="shared" si="22"/>
        <v>7</v>
      </c>
      <c r="E181" s="42" t="str">
        <f t="shared" si="18"/>
        <v>3</v>
      </c>
      <c r="F181" s="42" t="str">
        <f t="shared" si="19"/>
        <v>05</v>
      </c>
      <c r="G181" s="42" t="str">
        <f t="shared" si="20"/>
        <v>24</v>
      </c>
      <c r="H181" s="42" t="s">
        <v>1099</v>
      </c>
      <c r="I181" s="42" t="s">
        <v>1041</v>
      </c>
      <c r="J181" s="58" t="s">
        <v>590</v>
      </c>
      <c r="K181" s="42" t="s">
        <v>3</v>
      </c>
      <c r="L181" s="68"/>
      <c r="M181" s="45"/>
      <c r="N181" s="42" t="s">
        <v>10</v>
      </c>
      <c r="O181" s="48">
        <v>7</v>
      </c>
    </row>
    <row r="182" spans="1:15" ht="38.25">
      <c r="A182" s="42" t="str">
        <f t="shared" si="16"/>
        <v>3</v>
      </c>
      <c r="B182" s="42" t="str">
        <f t="shared" si="17"/>
        <v>6</v>
      </c>
      <c r="C182" s="42" t="str">
        <f t="shared" si="21"/>
        <v>1</v>
      </c>
      <c r="D182" s="42" t="str">
        <f t="shared" si="22"/>
        <v>7</v>
      </c>
      <c r="E182" s="42" t="str">
        <f t="shared" si="18"/>
        <v>3</v>
      </c>
      <c r="F182" s="42" t="str">
        <f t="shared" si="19"/>
        <v>05</v>
      </c>
      <c r="G182" s="42" t="str">
        <f t="shared" si="20"/>
        <v>25</v>
      </c>
      <c r="H182" s="42" t="s">
        <v>1100</v>
      </c>
      <c r="I182" s="42" t="s">
        <v>592</v>
      </c>
      <c r="J182" s="58" t="s">
        <v>593</v>
      </c>
      <c r="K182" s="42" t="s">
        <v>3</v>
      </c>
      <c r="L182" s="68"/>
      <c r="M182" s="45"/>
      <c r="N182" s="42" t="s">
        <v>10</v>
      </c>
      <c r="O182" s="48">
        <v>7</v>
      </c>
    </row>
    <row r="183" spans="1:15" ht="25.5">
      <c r="A183" s="42" t="str">
        <f t="shared" si="16"/>
        <v>3</v>
      </c>
      <c r="B183" s="42" t="str">
        <f t="shared" si="17"/>
        <v>6</v>
      </c>
      <c r="C183" s="42" t="str">
        <f t="shared" si="21"/>
        <v>1</v>
      </c>
      <c r="D183" s="42" t="str">
        <f t="shared" si="22"/>
        <v>7</v>
      </c>
      <c r="E183" s="42" t="str">
        <f t="shared" si="18"/>
        <v>3</v>
      </c>
      <c r="F183" s="42" t="str">
        <f t="shared" si="19"/>
        <v>05</v>
      </c>
      <c r="G183" s="42" t="str">
        <f t="shared" si="20"/>
        <v>26</v>
      </c>
      <c r="H183" s="42" t="s">
        <v>1101</v>
      </c>
      <c r="I183" s="42" t="s">
        <v>595</v>
      </c>
      <c r="J183" s="58" t="s">
        <v>596</v>
      </c>
      <c r="K183" s="42" t="s">
        <v>3</v>
      </c>
      <c r="L183" s="68"/>
      <c r="M183" s="45"/>
      <c r="N183" s="42" t="s">
        <v>10</v>
      </c>
      <c r="O183" s="48">
        <v>7</v>
      </c>
    </row>
    <row r="184" spans="1:15" ht="25.5">
      <c r="A184" s="42" t="str">
        <f t="shared" si="16"/>
        <v>3</v>
      </c>
      <c r="B184" s="42" t="str">
        <f t="shared" si="17"/>
        <v>6</v>
      </c>
      <c r="C184" s="42" t="str">
        <f t="shared" si="21"/>
        <v>1</v>
      </c>
      <c r="D184" s="42" t="str">
        <f t="shared" si="22"/>
        <v>7</v>
      </c>
      <c r="E184" s="42" t="str">
        <f t="shared" si="18"/>
        <v>3</v>
      </c>
      <c r="F184" s="42" t="str">
        <f t="shared" si="19"/>
        <v>05</v>
      </c>
      <c r="G184" s="42" t="str">
        <f t="shared" si="20"/>
        <v>27</v>
      </c>
      <c r="H184" s="42" t="s">
        <v>1102</v>
      </c>
      <c r="I184" s="42" t="s">
        <v>598</v>
      </c>
      <c r="J184" s="58" t="s">
        <v>599</v>
      </c>
      <c r="K184" s="42" t="s">
        <v>3</v>
      </c>
      <c r="L184" s="68"/>
      <c r="M184" s="45"/>
      <c r="N184" s="42" t="s">
        <v>10</v>
      </c>
      <c r="O184" s="48">
        <v>7</v>
      </c>
    </row>
    <row r="185" spans="1:15" ht="38.25">
      <c r="A185" s="42" t="str">
        <f t="shared" si="16"/>
        <v>3</v>
      </c>
      <c r="B185" s="42" t="str">
        <f t="shared" si="17"/>
        <v>6</v>
      </c>
      <c r="C185" s="42" t="str">
        <f t="shared" si="21"/>
        <v>1</v>
      </c>
      <c r="D185" s="42" t="str">
        <f t="shared" si="22"/>
        <v>7</v>
      </c>
      <c r="E185" s="42" t="str">
        <f t="shared" si="18"/>
        <v>3</v>
      </c>
      <c r="F185" s="42" t="str">
        <f t="shared" si="19"/>
        <v>05</v>
      </c>
      <c r="G185" s="42" t="str">
        <f t="shared" si="20"/>
        <v>28</v>
      </c>
      <c r="H185" s="42" t="s">
        <v>1103</v>
      </c>
      <c r="I185" s="42" t="s">
        <v>1046</v>
      </c>
      <c r="J185" s="58" t="s">
        <v>1047</v>
      </c>
      <c r="K185" s="42" t="s">
        <v>3</v>
      </c>
      <c r="L185" s="68"/>
      <c r="M185" s="45"/>
      <c r="N185" s="42" t="s">
        <v>10</v>
      </c>
      <c r="O185" s="48">
        <v>7</v>
      </c>
    </row>
    <row r="186" spans="1:15" ht="25.5">
      <c r="A186" s="42" t="str">
        <f t="shared" si="16"/>
        <v>3</v>
      </c>
      <c r="B186" s="42" t="str">
        <f t="shared" si="17"/>
        <v>6</v>
      </c>
      <c r="C186" s="42" t="str">
        <f t="shared" si="21"/>
        <v>1</v>
      </c>
      <c r="D186" s="42" t="str">
        <f t="shared" si="22"/>
        <v>7</v>
      </c>
      <c r="E186" s="42" t="str">
        <f t="shared" si="18"/>
        <v>4</v>
      </c>
      <c r="F186" s="42" t="str">
        <f t="shared" si="19"/>
        <v>05</v>
      </c>
      <c r="G186" s="42" t="str">
        <f t="shared" si="20"/>
        <v>01</v>
      </c>
      <c r="H186" s="42" t="s">
        <v>1104</v>
      </c>
      <c r="I186" s="42" t="s">
        <v>520</v>
      </c>
      <c r="J186" s="58" t="s">
        <v>521</v>
      </c>
      <c r="K186" s="42" t="s">
        <v>3</v>
      </c>
      <c r="L186" s="68"/>
      <c r="M186" s="45"/>
      <c r="N186" s="42" t="s">
        <v>10</v>
      </c>
      <c r="O186" s="48">
        <v>7</v>
      </c>
    </row>
    <row r="187" spans="1:15" ht="25.5">
      <c r="A187" s="42" t="str">
        <f t="shared" si="16"/>
        <v>3</v>
      </c>
      <c r="B187" s="42" t="str">
        <f t="shared" si="17"/>
        <v>6</v>
      </c>
      <c r="C187" s="42" t="str">
        <f t="shared" si="21"/>
        <v>1</v>
      </c>
      <c r="D187" s="42" t="str">
        <f t="shared" si="22"/>
        <v>7</v>
      </c>
      <c r="E187" s="42" t="str">
        <f t="shared" si="18"/>
        <v>4</v>
      </c>
      <c r="F187" s="42" t="str">
        <f t="shared" si="19"/>
        <v>05</v>
      </c>
      <c r="G187" s="42" t="str">
        <f t="shared" si="20"/>
        <v>02</v>
      </c>
      <c r="H187" s="42" t="s">
        <v>1105</v>
      </c>
      <c r="I187" s="42" t="s">
        <v>523</v>
      </c>
      <c r="J187" s="58" t="s">
        <v>524</v>
      </c>
      <c r="K187" s="42" t="s">
        <v>3</v>
      </c>
      <c r="L187" s="68"/>
      <c r="M187" s="45"/>
      <c r="N187" s="42" t="s">
        <v>10</v>
      </c>
      <c r="O187" s="48">
        <v>7</v>
      </c>
    </row>
    <row r="188" spans="1:15" ht="25.5">
      <c r="A188" s="42" t="str">
        <f t="shared" si="16"/>
        <v>3</v>
      </c>
      <c r="B188" s="42" t="str">
        <f t="shared" si="17"/>
        <v>6</v>
      </c>
      <c r="C188" s="42" t="str">
        <f t="shared" si="21"/>
        <v>1</v>
      </c>
      <c r="D188" s="42" t="str">
        <f t="shared" si="22"/>
        <v>7</v>
      </c>
      <c r="E188" s="42" t="str">
        <f t="shared" si="18"/>
        <v>4</v>
      </c>
      <c r="F188" s="42" t="str">
        <f t="shared" si="19"/>
        <v>05</v>
      </c>
      <c r="G188" s="42" t="str">
        <f t="shared" si="20"/>
        <v>03</v>
      </c>
      <c r="H188" s="42" t="s">
        <v>1106</v>
      </c>
      <c r="I188" s="42" t="s">
        <v>526</v>
      </c>
      <c r="J188" s="58" t="s">
        <v>527</v>
      </c>
      <c r="K188" s="42" t="s">
        <v>3</v>
      </c>
      <c r="L188" s="68"/>
      <c r="M188" s="45"/>
      <c r="N188" s="42" t="s">
        <v>10</v>
      </c>
      <c r="O188" s="48">
        <v>7</v>
      </c>
    </row>
    <row r="189" spans="1:15" ht="38.25">
      <c r="A189" s="42" t="str">
        <f t="shared" si="16"/>
        <v>3</v>
      </c>
      <c r="B189" s="42" t="str">
        <f t="shared" si="17"/>
        <v>6</v>
      </c>
      <c r="C189" s="42" t="str">
        <f t="shared" si="21"/>
        <v>1</v>
      </c>
      <c r="D189" s="42" t="str">
        <f t="shared" si="22"/>
        <v>7</v>
      </c>
      <c r="E189" s="42" t="str">
        <f t="shared" si="18"/>
        <v>4</v>
      </c>
      <c r="F189" s="42" t="str">
        <f t="shared" si="19"/>
        <v>05</v>
      </c>
      <c r="G189" s="42" t="str">
        <f t="shared" si="20"/>
        <v>04</v>
      </c>
      <c r="H189" s="42" t="s">
        <v>1107</v>
      </c>
      <c r="I189" s="42" t="s">
        <v>1013</v>
      </c>
      <c r="J189" s="58" t="s">
        <v>530</v>
      </c>
      <c r="K189" s="42" t="s">
        <v>3</v>
      </c>
      <c r="L189" s="68"/>
      <c r="M189" s="45"/>
      <c r="N189" s="42" t="s">
        <v>10</v>
      </c>
      <c r="O189" s="48">
        <v>7</v>
      </c>
    </row>
    <row r="190" spans="1:15" ht="25.5">
      <c r="A190" s="42" t="str">
        <f t="shared" si="16"/>
        <v>3</v>
      </c>
      <c r="B190" s="42" t="str">
        <f t="shared" si="17"/>
        <v>6</v>
      </c>
      <c r="C190" s="42" t="str">
        <f t="shared" si="21"/>
        <v>1</v>
      </c>
      <c r="D190" s="42" t="str">
        <f t="shared" si="22"/>
        <v>7</v>
      </c>
      <c r="E190" s="42" t="str">
        <f t="shared" si="18"/>
        <v>4</v>
      </c>
      <c r="F190" s="42" t="str">
        <f t="shared" si="19"/>
        <v>05</v>
      </c>
      <c r="G190" s="42" t="str">
        <f t="shared" si="20"/>
        <v>05</v>
      </c>
      <c r="H190" s="42" t="s">
        <v>1108</v>
      </c>
      <c r="I190" s="42" t="s">
        <v>1015</v>
      </c>
      <c r="J190" s="58" t="s">
        <v>533</v>
      </c>
      <c r="K190" s="42" t="s">
        <v>3</v>
      </c>
      <c r="L190" s="68"/>
      <c r="M190" s="45"/>
      <c r="N190" s="42" t="s">
        <v>10</v>
      </c>
      <c r="O190" s="48">
        <v>7</v>
      </c>
    </row>
    <row r="191" spans="1:15" ht="25.5">
      <c r="A191" s="42" t="str">
        <f t="shared" si="16"/>
        <v>3</v>
      </c>
      <c r="B191" s="42" t="str">
        <f t="shared" si="17"/>
        <v>6</v>
      </c>
      <c r="C191" s="42" t="str">
        <f t="shared" si="21"/>
        <v>1</v>
      </c>
      <c r="D191" s="42" t="str">
        <f t="shared" si="22"/>
        <v>7</v>
      </c>
      <c r="E191" s="42" t="str">
        <f t="shared" si="18"/>
        <v>4</v>
      </c>
      <c r="F191" s="42" t="str">
        <f t="shared" si="19"/>
        <v>05</v>
      </c>
      <c r="G191" s="42" t="str">
        <f t="shared" si="20"/>
        <v>06</v>
      </c>
      <c r="H191" s="42" t="s">
        <v>1109</v>
      </c>
      <c r="I191" s="42" t="s">
        <v>1017</v>
      </c>
      <c r="J191" s="58" t="s">
        <v>536</v>
      </c>
      <c r="K191" s="42" t="s">
        <v>3</v>
      </c>
      <c r="L191" s="68"/>
      <c r="M191" s="45"/>
      <c r="N191" s="42" t="s">
        <v>10</v>
      </c>
      <c r="O191" s="48">
        <v>7</v>
      </c>
    </row>
    <row r="192" spans="1:15" ht="25.5">
      <c r="A192" s="42" t="str">
        <f t="shared" si="16"/>
        <v>3</v>
      </c>
      <c r="B192" s="42" t="str">
        <f t="shared" si="17"/>
        <v>6</v>
      </c>
      <c r="C192" s="42" t="str">
        <f t="shared" si="21"/>
        <v>1</v>
      </c>
      <c r="D192" s="42" t="str">
        <f t="shared" si="22"/>
        <v>7</v>
      </c>
      <c r="E192" s="42" t="str">
        <f t="shared" si="18"/>
        <v>4</v>
      </c>
      <c r="F192" s="42" t="str">
        <f t="shared" si="19"/>
        <v>05</v>
      </c>
      <c r="G192" s="42" t="str">
        <f t="shared" si="20"/>
        <v>07</v>
      </c>
      <c r="H192" s="42" t="s">
        <v>1110</v>
      </c>
      <c r="I192" s="42" t="s">
        <v>1019</v>
      </c>
      <c r="J192" s="58" t="s">
        <v>539</v>
      </c>
      <c r="K192" s="42" t="s">
        <v>3</v>
      </c>
      <c r="L192" s="68"/>
      <c r="M192" s="45"/>
      <c r="N192" s="42" t="s">
        <v>10</v>
      </c>
      <c r="O192" s="48">
        <v>7</v>
      </c>
    </row>
    <row r="193" spans="1:15" ht="38.25">
      <c r="A193" s="42" t="str">
        <f t="shared" si="16"/>
        <v>3</v>
      </c>
      <c r="B193" s="42" t="str">
        <f t="shared" si="17"/>
        <v>6</v>
      </c>
      <c r="C193" s="42" t="str">
        <f t="shared" si="21"/>
        <v>1</v>
      </c>
      <c r="D193" s="42" t="str">
        <f t="shared" si="22"/>
        <v>7</v>
      </c>
      <c r="E193" s="42" t="str">
        <f t="shared" si="18"/>
        <v>4</v>
      </c>
      <c r="F193" s="42" t="str">
        <f t="shared" si="19"/>
        <v>05</v>
      </c>
      <c r="G193" s="42" t="str">
        <f t="shared" si="20"/>
        <v>08</v>
      </c>
      <c r="H193" s="42" t="s">
        <v>1111</v>
      </c>
      <c r="I193" s="42" t="s">
        <v>1021</v>
      </c>
      <c r="J193" s="58" t="s">
        <v>542</v>
      </c>
      <c r="K193" s="42" t="s">
        <v>3</v>
      </c>
      <c r="L193" s="68"/>
      <c r="M193" s="45"/>
      <c r="N193" s="42" t="s">
        <v>10</v>
      </c>
      <c r="O193" s="48">
        <v>7</v>
      </c>
    </row>
    <row r="194" spans="1:15" ht="25.5">
      <c r="A194" s="42" t="str">
        <f t="shared" ref="A194:A257" si="23">MID(H194,1,1)</f>
        <v>3</v>
      </c>
      <c r="B194" s="42" t="str">
        <f t="shared" ref="B194:B257" si="24">MID(H194,3,1)</f>
        <v>6</v>
      </c>
      <c r="C194" s="42" t="str">
        <f t="shared" si="21"/>
        <v>1</v>
      </c>
      <c r="D194" s="42" t="str">
        <f t="shared" si="22"/>
        <v>7</v>
      </c>
      <c r="E194" s="42" t="str">
        <f t="shared" ref="E194:E257" si="25">MID(H194,9,1)</f>
        <v>4</v>
      </c>
      <c r="F194" s="42" t="str">
        <f t="shared" ref="F194:F257" si="26">MID(H194,11,2)</f>
        <v>05</v>
      </c>
      <c r="G194" s="42" t="str">
        <f t="shared" ref="G194:G257" si="27">MID(H194,14,2)</f>
        <v>09</v>
      </c>
      <c r="H194" s="42" t="s">
        <v>1112</v>
      </c>
      <c r="I194" s="42" t="s">
        <v>544</v>
      </c>
      <c r="J194" s="58" t="s">
        <v>545</v>
      </c>
      <c r="K194" s="42" t="s">
        <v>3</v>
      </c>
      <c r="L194" s="68"/>
      <c r="M194" s="45"/>
      <c r="N194" s="42" t="s">
        <v>10</v>
      </c>
      <c r="O194" s="48">
        <v>7</v>
      </c>
    </row>
    <row r="195" spans="1:15" ht="25.5">
      <c r="A195" s="42" t="str">
        <f t="shared" si="23"/>
        <v>3</v>
      </c>
      <c r="B195" s="42" t="str">
        <f t="shared" si="24"/>
        <v>6</v>
      </c>
      <c r="C195" s="42" t="str">
        <f t="shared" si="21"/>
        <v>1</v>
      </c>
      <c r="D195" s="42" t="str">
        <f t="shared" si="22"/>
        <v>7</v>
      </c>
      <c r="E195" s="42" t="str">
        <f t="shared" si="25"/>
        <v>4</v>
      </c>
      <c r="F195" s="42" t="str">
        <f t="shared" si="26"/>
        <v>05</v>
      </c>
      <c r="G195" s="42" t="str">
        <f t="shared" si="27"/>
        <v>10</v>
      </c>
      <c r="H195" s="42" t="s">
        <v>1113</v>
      </c>
      <c r="I195" s="42" t="s">
        <v>547</v>
      </c>
      <c r="J195" s="58" t="s">
        <v>548</v>
      </c>
      <c r="K195" s="42" t="s">
        <v>3</v>
      </c>
      <c r="L195" s="68"/>
      <c r="M195" s="45"/>
      <c r="N195" s="42" t="s">
        <v>10</v>
      </c>
      <c r="O195" s="48">
        <v>7</v>
      </c>
    </row>
    <row r="196" spans="1:15" ht="25.5">
      <c r="A196" s="42" t="str">
        <f t="shared" si="23"/>
        <v>3</v>
      </c>
      <c r="B196" s="42" t="str">
        <f t="shared" si="24"/>
        <v>6</v>
      </c>
      <c r="C196" s="42" t="str">
        <f t="shared" si="21"/>
        <v>1</v>
      </c>
      <c r="D196" s="42" t="str">
        <f t="shared" si="22"/>
        <v>7</v>
      </c>
      <c r="E196" s="42" t="str">
        <f t="shared" si="25"/>
        <v>4</v>
      </c>
      <c r="F196" s="42" t="str">
        <f t="shared" si="26"/>
        <v>05</v>
      </c>
      <c r="G196" s="42" t="str">
        <f t="shared" si="27"/>
        <v>11</v>
      </c>
      <c r="H196" s="42" t="s">
        <v>1114</v>
      </c>
      <c r="I196" s="42" t="s">
        <v>550</v>
      </c>
      <c r="J196" s="58" t="s">
        <v>551</v>
      </c>
      <c r="K196" s="42" t="s">
        <v>3</v>
      </c>
      <c r="L196" s="68"/>
      <c r="M196" s="45"/>
      <c r="N196" s="42" t="s">
        <v>10</v>
      </c>
      <c r="O196" s="48">
        <v>7</v>
      </c>
    </row>
    <row r="197" spans="1:15" ht="38.25">
      <c r="A197" s="42" t="str">
        <f t="shared" si="23"/>
        <v>3</v>
      </c>
      <c r="B197" s="42" t="str">
        <f t="shared" si="24"/>
        <v>6</v>
      </c>
      <c r="C197" s="42" t="str">
        <f t="shared" si="21"/>
        <v>1</v>
      </c>
      <c r="D197" s="42" t="str">
        <f t="shared" si="22"/>
        <v>7</v>
      </c>
      <c r="E197" s="42" t="str">
        <f t="shared" si="25"/>
        <v>4</v>
      </c>
      <c r="F197" s="42" t="str">
        <f t="shared" si="26"/>
        <v>05</v>
      </c>
      <c r="G197" s="42" t="str">
        <f t="shared" si="27"/>
        <v>12</v>
      </c>
      <c r="H197" s="42" t="s">
        <v>1115</v>
      </c>
      <c r="I197" s="42" t="s">
        <v>1026</v>
      </c>
      <c r="J197" s="58" t="s">
        <v>554</v>
      </c>
      <c r="K197" s="42" t="s">
        <v>3</v>
      </c>
      <c r="L197" s="68"/>
      <c r="M197" s="45"/>
      <c r="N197" s="42" t="s">
        <v>10</v>
      </c>
      <c r="O197" s="48">
        <v>7</v>
      </c>
    </row>
    <row r="198" spans="1:15" ht="25.5">
      <c r="A198" s="42" t="str">
        <f t="shared" si="23"/>
        <v>3</v>
      </c>
      <c r="B198" s="42" t="str">
        <f t="shared" si="24"/>
        <v>6</v>
      </c>
      <c r="C198" s="42" t="str">
        <f t="shared" si="21"/>
        <v>1</v>
      </c>
      <c r="D198" s="42" t="str">
        <f t="shared" si="22"/>
        <v>7</v>
      </c>
      <c r="E198" s="42" t="str">
        <f t="shared" si="25"/>
        <v>4</v>
      </c>
      <c r="F198" s="42" t="str">
        <f t="shared" si="26"/>
        <v>05</v>
      </c>
      <c r="G198" s="42" t="str">
        <f t="shared" si="27"/>
        <v>13</v>
      </c>
      <c r="H198" s="42" t="s">
        <v>1116</v>
      </c>
      <c r="I198" s="42" t="s">
        <v>556</v>
      </c>
      <c r="J198" s="58" t="s">
        <v>557</v>
      </c>
      <c r="K198" s="42" t="s">
        <v>3</v>
      </c>
      <c r="L198" s="68"/>
      <c r="M198" s="45"/>
      <c r="N198" s="42" t="s">
        <v>10</v>
      </c>
      <c r="O198" s="48">
        <v>7</v>
      </c>
    </row>
    <row r="199" spans="1:15" ht="25.5">
      <c r="A199" s="42" t="str">
        <f t="shared" si="23"/>
        <v>3</v>
      </c>
      <c r="B199" s="42" t="str">
        <f t="shared" si="24"/>
        <v>6</v>
      </c>
      <c r="C199" s="42" t="str">
        <f t="shared" si="21"/>
        <v>1</v>
      </c>
      <c r="D199" s="42" t="str">
        <f t="shared" si="22"/>
        <v>7</v>
      </c>
      <c r="E199" s="42" t="str">
        <f t="shared" si="25"/>
        <v>4</v>
      </c>
      <c r="F199" s="42" t="str">
        <f t="shared" si="26"/>
        <v>05</v>
      </c>
      <c r="G199" s="42" t="str">
        <f t="shared" si="27"/>
        <v>14</v>
      </c>
      <c r="H199" s="42" t="s">
        <v>1117</v>
      </c>
      <c r="I199" s="42" t="s">
        <v>559</v>
      </c>
      <c r="J199" s="58" t="s">
        <v>560</v>
      </c>
      <c r="K199" s="42" t="s">
        <v>3</v>
      </c>
      <c r="L199" s="68"/>
      <c r="M199" s="45"/>
      <c r="N199" s="42" t="s">
        <v>10</v>
      </c>
      <c r="O199" s="48">
        <v>7</v>
      </c>
    </row>
    <row r="200" spans="1:15" ht="25.5">
      <c r="A200" s="42" t="str">
        <f t="shared" si="23"/>
        <v>3</v>
      </c>
      <c r="B200" s="42" t="str">
        <f t="shared" si="24"/>
        <v>6</v>
      </c>
      <c r="C200" s="42" t="str">
        <f t="shared" si="21"/>
        <v>1</v>
      </c>
      <c r="D200" s="42" t="str">
        <f t="shared" si="22"/>
        <v>7</v>
      </c>
      <c r="E200" s="42" t="str">
        <f t="shared" si="25"/>
        <v>4</v>
      </c>
      <c r="F200" s="42" t="str">
        <f t="shared" si="26"/>
        <v>05</v>
      </c>
      <c r="G200" s="42" t="str">
        <f t="shared" si="27"/>
        <v>15</v>
      </c>
      <c r="H200" s="42" t="s">
        <v>1118</v>
      </c>
      <c r="I200" s="42" t="s">
        <v>562</v>
      </c>
      <c r="J200" s="58" t="s">
        <v>563</v>
      </c>
      <c r="K200" s="42" t="s">
        <v>3</v>
      </c>
      <c r="L200" s="68"/>
      <c r="M200" s="45"/>
      <c r="N200" s="42" t="s">
        <v>10</v>
      </c>
      <c r="O200" s="48">
        <v>7</v>
      </c>
    </row>
    <row r="201" spans="1:15" ht="38.25">
      <c r="A201" s="42" t="str">
        <f t="shared" si="23"/>
        <v>3</v>
      </c>
      <c r="B201" s="42" t="str">
        <f t="shared" si="24"/>
        <v>6</v>
      </c>
      <c r="C201" s="42" t="str">
        <f t="shared" si="21"/>
        <v>1</v>
      </c>
      <c r="D201" s="42" t="str">
        <f t="shared" si="22"/>
        <v>7</v>
      </c>
      <c r="E201" s="42" t="str">
        <f t="shared" si="25"/>
        <v>4</v>
      </c>
      <c r="F201" s="42" t="str">
        <f t="shared" si="26"/>
        <v>05</v>
      </c>
      <c r="G201" s="42" t="str">
        <f t="shared" si="27"/>
        <v>16</v>
      </c>
      <c r="H201" s="42" t="s">
        <v>1119</v>
      </c>
      <c r="I201" s="42" t="s">
        <v>1031</v>
      </c>
      <c r="J201" s="58" t="s">
        <v>566</v>
      </c>
      <c r="K201" s="42" t="s">
        <v>3</v>
      </c>
      <c r="L201" s="68"/>
      <c r="M201" s="45"/>
      <c r="N201" s="42" t="s">
        <v>10</v>
      </c>
      <c r="O201" s="48">
        <v>7</v>
      </c>
    </row>
    <row r="202" spans="1:15" ht="38.25">
      <c r="A202" s="42" t="str">
        <f t="shared" si="23"/>
        <v>3</v>
      </c>
      <c r="B202" s="42" t="str">
        <f t="shared" si="24"/>
        <v>6</v>
      </c>
      <c r="C202" s="42" t="str">
        <f t="shared" si="21"/>
        <v>1</v>
      </c>
      <c r="D202" s="42" t="str">
        <f t="shared" si="22"/>
        <v>7</v>
      </c>
      <c r="E202" s="42" t="str">
        <f t="shared" si="25"/>
        <v>4</v>
      </c>
      <c r="F202" s="42" t="str">
        <f t="shared" si="26"/>
        <v>05</v>
      </c>
      <c r="G202" s="42" t="str">
        <f t="shared" si="27"/>
        <v>17</v>
      </c>
      <c r="H202" s="42" t="s">
        <v>1120</v>
      </c>
      <c r="I202" s="42" t="s">
        <v>568</v>
      </c>
      <c r="J202" s="58" t="s">
        <v>569</v>
      </c>
      <c r="K202" s="42" t="s">
        <v>3</v>
      </c>
      <c r="L202" s="68"/>
      <c r="M202" s="45"/>
      <c r="N202" s="42" t="s">
        <v>10</v>
      </c>
      <c r="O202" s="48">
        <v>7</v>
      </c>
    </row>
    <row r="203" spans="1:15" ht="38.25">
      <c r="A203" s="42" t="str">
        <f t="shared" si="23"/>
        <v>3</v>
      </c>
      <c r="B203" s="42" t="str">
        <f t="shared" si="24"/>
        <v>6</v>
      </c>
      <c r="C203" s="42" t="str">
        <f t="shared" si="21"/>
        <v>1</v>
      </c>
      <c r="D203" s="42" t="str">
        <f t="shared" si="22"/>
        <v>7</v>
      </c>
      <c r="E203" s="42" t="str">
        <f t="shared" si="25"/>
        <v>4</v>
      </c>
      <c r="F203" s="42" t="str">
        <f t="shared" si="26"/>
        <v>05</v>
      </c>
      <c r="G203" s="42" t="str">
        <f t="shared" si="27"/>
        <v>18</v>
      </c>
      <c r="H203" s="42" t="s">
        <v>1121</v>
      </c>
      <c r="I203" s="42" t="s">
        <v>571</v>
      </c>
      <c r="J203" s="58" t="s">
        <v>572</v>
      </c>
      <c r="K203" s="42" t="s">
        <v>3</v>
      </c>
      <c r="L203" s="68"/>
      <c r="M203" s="45"/>
      <c r="N203" s="42" t="s">
        <v>10</v>
      </c>
      <c r="O203" s="48">
        <v>7</v>
      </c>
    </row>
    <row r="204" spans="1:15" ht="38.25">
      <c r="A204" s="42" t="str">
        <f t="shared" si="23"/>
        <v>3</v>
      </c>
      <c r="B204" s="42" t="str">
        <f t="shared" si="24"/>
        <v>6</v>
      </c>
      <c r="C204" s="42" t="str">
        <f t="shared" si="21"/>
        <v>1</v>
      </c>
      <c r="D204" s="42" t="str">
        <f t="shared" si="22"/>
        <v>7</v>
      </c>
      <c r="E204" s="42" t="str">
        <f t="shared" si="25"/>
        <v>4</v>
      </c>
      <c r="F204" s="42" t="str">
        <f t="shared" si="26"/>
        <v>05</v>
      </c>
      <c r="G204" s="42" t="str">
        <f t="shared" si="27"/>
        <v>19</v>
      </c>
      <c r="H204" s="42" t="s">
        <v>1122</v>
      </c>
      <c r="I204" s="42" t="s">
        <v>574</v>
      </c>
      <c r="J204" s="58" t="s">
        <v>575</v>
      </c>
      <c r="K204" s="42" t="s">
        <v>3</v>
      </c>
      <c r="L204" s="68"/>
      <c r="M204" s="45"/>
      <c r="N204" s="42" t="s">
        <v>10</v>
      </c>
      <c r="O204" s="48">
        <v>7</v>
      </c>
    </row>
    <row r="205" spans="1:15" ht="38.25">
      <c r="A205" s="42" t="str">
        <f t="shared" si="23"/>
        <v>3</v>
      </c>
      <c r="B205" s="42" t="str">
        <f t="shared" si="24"/>
        <v>6</v>
      </c>
      <c r="C205" s="42" t="str">
        <f t="shared" si="21"/>
        <v>1</v>
      </c>
      <c r="D205" s="42" t="str">
        <f t="shared" si="22"/>
        <v>7</v>
      </c>
      <c r="E205" s="42" t="str">
        <f t="shared" si="25"/>
        <v>4</v>
      </c>
      <c r="F205" s="42" t="str">
        <f t="shared" si="26"/>
        <v>05</v>
      </c>
      <c r="G205" s="42" t="str">
        <f t="shared" si="27"/>
        <v>20</v>
      </c>
      <c r="H205" s="42" t="s">
        <v>1123</v>
      </c>
      <c r="I205" s="42" t="s">
        <v>1036</v>
      </c>
      <c r="J205" s="58" t="s">
        <v>578</v>
      </c>
      <c r="K205" s="42" t="s">
        <v>3</v>
      </c>
      <c r="L205" s="68"/>
      <c r="M205" s="45"/>
      <c r="N205" s="42" t="s">
        <v>10</v>
      </c>
      <c r="O205" s="48">
        <v>7</v>
      </c>
    </row>
    <row r="206" spans="1:15" ht="25.5">
      <c r="A206" s="42" t="str">
        <f t="shared" si="23"/>
        <v>3</v>
      </c>
      <c r="B206" s="42" t="str">
        <f t="shared" si="24"/>
        <v>6</v>
      </c>
      <c r="C206" s="42" t="str">
        <f t="shared" si="21"/>
        <v>1</v>
      </c>
      <c r="D206" s="42" t="str">
        <f t="shared" si="22"/>
        <v>7</v>
      </c>
      <c r="E206" s="42" t="str">
        <f t="shared" si="25"/>
        <v>4</v>
      </c>
      <c r="F206" s="42" t="str">
        <f t="shared" si="26"/>
        <v>05</v>
      </c>
      <c r="G206" s="42" t="str">
        <f t="shared" si="27"/>
        <v>21</v>
      </c>
      <c r="H206" s="42" t="s">
        <v>1124</v>
      </c>
      <c r="I206" s="42" t="s">
        <v>580</v>
      </c>
      <c r="J206" s="58" t="s">
        <v>581</v>
      </c>
      <c r="K206" s="42" t="s">
        <v>3</v>
      </c>
      <c r="L206" s="68"/>
      <c r="M206" s="45"/>
      <c r="N206" s="42" t="s">
        <v>10</v>
      </c>
      <c r="O206" s="48">
        <v>7</v>
      </c>
    </row>
    <row r="207" spans="1:15" ht="25.5">
      <c r="A207" s="42" t="str">
        <f t="shared" si="23"/>
        <v>3</v>
      </c>
      <c r="B207" s="42" t="str">
        <f t="shared" si="24"/>
        <v>6</v>
      </c>
      <c r="C207" s="42" t="str">
        <f t="shared" si="21"/>
        <v>1</v>
      </c>
      <c r="D207" s="42" t="str">
        <f t="shared" si="22"/>
        <v>7</v>
      </c>
      <c r="E207" s="42" t="str">
        <f t="shared" si="25"/>
        <v>4</v>
      </c>
      <c r="F207" s="42" t="str">
        <f t="shared" si="26"/>
        <v>05</v>
      </c>
      <c r="G207" s="42" t="str">
        <f t="shared" si="27"/>
        <v>22</v>
      </c>
      <c r="H207" s="42" t="s">
        <v>1125</v>
      </c>
      <c r="I207" s="42" t="s">
        <v>583</v>
      </c>
      <c r="J207" s="58" t="s">
        <v>584</v>
      </c>
      <c r="K207" s="42" t="s">
        <v>3</v>
      </c>
      <c r="L207" s="68"/>
      <c r="M207" s="45"/>
      <c r="N207" s="42" t="s">
        <v>10</v>
      </c>
      <c r="O207" s="48">
        <v>7</v>
      </c>
    </row>
    <row r="208" spans="1:15" ht="25.5">
      <c r="A208" s="42" t="str">
        <f t="shared" si="23"/>
        <v>3</v>
      </c>
      <c r="B208" s="42" t="str">
        <f t="shared" si="24"/>
        <v>6</v>
      </c>
      <c r="C208" s="42" t="str">
        <f t="shared" si="21"/>
        <v>1</v>
      </c>
      <c r="D208" s="42" t="str">
        <f t="shared" si="22"/>
        <v>7</v>
      </c>
      <c r="E208" s="42" t="str">
        <f t="shared" si="25"/>
        <v>4</v>
      </c>
      <c r="F208" s="42" t="str">
        <f t="shared" si="26"/>
        <v>05</v>
      </c>
      <c r="G208" s="42" t="str">
        <f t="shared" si="27"/>
        <v>23</v>
      </c>
      <c r="H208" s="42" t="s">
        <v>1126</v>
      </c>
      <c r="I208" s="42" t="s">
        <v>586</v>
      </c>
      <c r="J208" s="58" t="s">
        <v>587</v>
      </c>
      <c r="K208" s="42" t="s">
        <v>3</v>
      </c>
      <c r="L208" s="68"/>
      <c r="M208" s="45"/>
      <c r="N208" s="42" t="s">
        <v>10</v>
      </c>
      <c r="O208" s="48">
        <v>7</v>
      </c>
    </row>
    <row r="209" spans="1:15" ht="38.25">
      <c r="A209" s="42" t="str">
        <f t="shared" si="23"/>
        <v>3</v>
      </c>
      <c r="B209" s="42" t="str">
        <f t="shared" si="24"/>
        <v>6</v>
      </c>
      <c r="C209" s="42" t="str">
        <f t="shared" si="21"/>
        <v>1</v>
      </c>
      <c r="D209" s="42" t="str">
        <f t="shared" si="22"/>
        <v>7</v>
      </c>
      <c r="E209" s="42" t="str">
        <f t="shared" si="25"/>
        <v>4</v>
      </c>
      <c r="F209" s="42" t="str">
        <f t="shared" si="26"/>
        <v>05</v>
      </c>
      <c r="G209" s="42" t="str">
        <f t="shared" si="27"/>
        <v>24</v>
      </c>
      <c r="H209" s="42" t="s">
        <v>1127</v>
      </c>
      <c r="I209" s="42" t="s">
        <v>1041</v>
      </c>
      <c r="J209" s="58" t="s">
        <v>590</v>
      </c>
      <c r="K209" s="42" t="s">
        <v>3</v>
      </c>
      <c r="L209" s="68"/>
      <c r="M209" s="45"/>
      <c r="N209" s="42" t="s">
        <v>10</v>
      </c>
      <c r="O209" s="48">
        <v>7</v>
      </c>
    </row>
    <row r="210" spans="1:15" ht="38.25">
      <c r="A210" s="42" t="str">
        <f t="shared" si="23"/>
        <v>3</v>
      </c>
      <c r="B210" s="42" t="str">
        <f t="shared" si="24"/>
        <v>6</v>
      </c>
      <c r="C210" s="42" t="str">
        <f t="shared" si="21"/>
        <v>1</v>
      </c>
      <c r="D210" s="42" t="str">
        <f t="shared" si="22"/>
        <v>7</v>
      </c>
      <c r="E210" s="42" t="str">
        <f t="shared" si="25"/>
        <v>4</v>
      </c>
      <c r="F210" s="42" t="str">
        <f t="shared" si="26"/>
        <v>05</v>
      </c>
      <c r="G210" s="42" t="str">
        <f t="shared" si="27"/>
        <v>25</v>
      </c>
      <c r="H210" s="42" t="s">
        <v>1128</v>
      </c>
      <c r="I210" s="42" t="s">
        <v>592</v>
      </c>
      <c r="J210" s="58" t="s">
        <v>593</v>
      </c>
      <c r="K210" s="42" t="s">
        <v>3</v>
      </c>
      <c r="L210" s="68"/>
      <c r="M210" s="45"/>
      <c r="N210" s="42" t="s">
        <v>10</v>
      </c>
      <c r="O210" s="48">
        <v>7</v>
      </c>
    </row>
    <row r="211" spans="1:15" ht="25.5">
      <c r="A211" s="42" t="str">
        <f t="shared" si="23"/>
        <v>3</v>
      </c>
      <c r="B211" s="42" t="str">
        <f t="shared" si="24"/>
        <v>6</v>
      </c>
      <c r="C211" s="42" t="str">
        <f t="shared" si="21"/>
        <v>1</v>
      </c>
      <c r="D211" s="42" t="str">
        <f t="shared" si="22"/>
        <v>7</v>
      </c>
      <c r="E211" s="42" t="str">
        <f t="shared" si="25"/>
        <v>4</v>
      </c>
      <c r="F211" s="42" t="str">
        <f t="shared" si="26"/>
        <v>05</v>
      </c>
      <c r="G211" s="42" t="str">
        <f t="shared" si="27"/>
        <v>26</v>
      </c>
      <c r="H211" s="42" t="s">
        <v>1129</v>
      </c>
      <c r="I211" s="42" t="s">
        <v>595</v>
      </c>
      <c r="J211" s="58" t="s">
        <v>596</v>
      </c>
      <c r="K211" s="42" t="s">
        <v>3</v>
      </c>
      <c r="L211" s="68"/>
      <c r="M211" s="45"/>
      <c r="N211" s="42" t="s">
        <v>10</v>
      </c>
      <c r="O211" s="48">
        <v>7</v>
      </c>
    </row>
    <row r="212" spans="1:15" ht="25.5">
      <c r="A212" s="42" t="str">
        <f t="shared" si="23"/>
        <v>3</v>
      </c>
      <c r="B212" s="42" t="str">
        <f t="shared" si="24"/>
        <v>6</v>
      </c>
      <c r="C212" s="42" t="str">
        <f t="shared" si="21"/>
        <v>1</v>
      </c>
      <c r="D212" s="42" t="str">
        <f t="shared" si="22"/>
        <v>7</v>
      </c>
      <c r="E212" s="42" t="str">
        <f t="shared" si="25"/>
        <v>4</v>
      </c>
      <c r="F212" s="42" t="str">
        <f t="shared" si="26"/>
        <v>05</v>
      </c>
      <c r="G212" s="42" t="str">
        <f t="shared" si="27"/>
        <v>27</v>
      </c>
      <c r="H212" s="42" t="s">
        <v>1130</v>
      </c>
      <c r="I212" s="42" t="s">
        <v>598</v>
      </c>
      <c r="J212" s="58" t="s">
        <v>599</v>
      </c>
      <c r="K212" s="42" t="s">
        <v>3</v>
      </c>
      <c r="L212" s="68"/>
      <c r="M212" s="45"/>
      <c r="N212" s="42" t="s">
        <v>10</v>
      </c>
      <c r="O212" s="48">
        <v>7</v>
      </c>
    </row>
    <row r="213" spans="1:15" ht="38.25">
      <c r="A213" s="42" t="str">
        <f t="shared" si="23"/>
        <v>3</v>
      </c>
      <c r="B213" s="42" t="str">
        <f t="shared" si="24"/>
        <v>6</v>
      </c>
      <c r="C213" s="42" t="str">
        <f t="shared" si="21"/>
        <v>1</v>
      </c>
      <c r="D213" s="42" t="str">
        <f t="shared" si="22"/>
        <v>7</v>
      </c>
      <c r="E213" s="42" t="str">
        <f t="shared" si="25"/>
        <v>4</v>
      </c>
      <c r="F213" s="42" t="str">
        <f t="shared" si="26"/>
        <v>05</v>
      </c>
      <c r="G213" s="42" t="str">
        <f t="shared" si="27"/>
        <v>28</v>
      </c>
      <c r="H213" s="42" t="s">
        <v>1131</v>
      </c>
      <c r="I213" s="42" t="s">
        <v>1046</v>
      </c>
      <c r="J213" s="58" t="s">
        <v>1047</v>
      </c>
      <c r="K213" s="42" t="s">
        <v>3</v>
      </c>
      <c r="L213" s="68"/>
      <c r="M213" s="45"/>
      <c r="N213" s="42" t="s">
        <v>10</v>
      </c>
      <c r="O213" s="48">
        <v>7</v>
      </c>
    </row>
    <row r="214" spans="1:15" ht="25.5">
      <c r="A214" s="42" t="str">
        <f t="shared" si="23"/>
        <v>3</v>
      </c>
      <c r="B214" s="42" t="str">
        <f t="shared" si="24"/>
        <v>6</v>
      </c>
      <c r="C214" s="42" t="str">
        <f t="shared" si="21"/>
        <v>1</v>
      </c>
      <c r="D214" s="42" t="str">
        <f t="shared" si="22"/>
        <v>7</v>
      </c>
      <c r="E214" s="42" t="str">
        <f t="shared" si="25"/>
        <v>5</v>
      </c>
      <c r="F214" s="42" t="str">
        <f t="shared" si="26"/>
        <v>05</v>
      </c>
      <c r="G214" s="42" t="str">
        <f t="shared" si="27"/>
        <v>01</v>
      </c>
      <c r="H214" s="42" t="s">
        <v>1132</v>
      </c>
      <c r="I214" s="42" t="s">
        <v>520</v>
      </c>
      <c r="J214" s="58" t="s">
        <v>521</v>
      </c>
      <c r="K214" s="42" t="s">
        <v>3</v>
      </c>
      <c r="L214" s="68"/>
      <c r="M214" s="45"/>
      <c r="N214" s="42" t="s">
        <v>10</v>
      </c>
      <c r="O214" s="48">
        <v>7</v>
      </c>
    </row>
    <row r="215" spans="1:15" ht="25.5">
      <c r="A215" s="42" t="str">
        <f t="shared" si="23"/>
        <v>3</v>
      </c>
      <c r="B215" s="42" t="str">
        <f t="shared" si="24"/>
        <v>6</v>
      </c>
      <c r="C215" s="42" t="str">
        <f t="shared" si="21"/>
        <v>1</v>
      </c>
      <c r="D215" s="42" t="str">
        <f t="shared" si="22"/>
        <v>7</v>
      </c>
      <c r="E215" s="42" t="str">
        <f t="shared" si="25"/>
        <v>5</v>
      </c>
      <c r="F215" s="42" t="str">
        <f t="shared" si="26"/>
        <v>05</v>
      </c>
      <c r="G215" s="42" t="str">
        <f t="shared" si="27"/>
        <v>02</v>
      </c>
      <c r="H215" s="42" t="s">
        <v>1133</v>
      </c>
      <c r="I215" s="42" t="s">
        <v>523</v>
      </c>
      <c r="J215" s="58" t="s">
        <v>524</v>
      </c>
      <c r="K215" s="42" t="s">
        <v>3</v>
      </c>
      <c r="L215" s="68"/>
      <c r="M215" s="45"/>
      <c r="N215" s="42" t="s">
        <v>10</v>
      </c>
      <c r="O215" s="48">
        <v>7</v>
      </c>
    </row>
    <row r="216" spans="1:15" ht="25.5">
      <c r="A216" s="42" t="str">
        <f t="shared" si="23"/>
        <v>3</v>
      </c>
      <c r="B216" s="42" t="str">
        <f t="shared" si="24"/>
        <v>6</v>
      </c>
      <c r="C216" s="42" t="str">
        <f t="shared" si="21"/>
        <v>1</v>
      </c>
      <c r="D216" s="42" t="str">
        <f t="shared" si="22"/>
        <v>7</v>
      </c>
      <c r="E216" s="42" t="str">
        <f t="shared" si="25"/>
        <v>5</v>
      </c>
      <c r="F216" s="42" t="str">
        <f t="shared" si="26"/>
        <v>05</v>
      </c>
      <c r="G216" s="42" t="str">
        <f t="shared" si="27"/>
        <v>03</v>
      </c>
      <c r="H216" s="42" t="s">
        <v>1134</v>
      </c>
      <c r="I216" s="42" t="s">
        <v>526</v>
      </c>
      <c r="J216" s="58" t="s">
        <v>527</v>
      </c>
      <c r="K216" s="42" t="s">
        <v>3</v>
      </c>
      <c r="L216" s="68"/>
      <c r="M216" s="45"/>
      <c r="N216" s="42" t="s">
        <v>10</v>
      </c>
      <c r="O216" s="48">
        <v>7</v>
      </c>
    </row>
    <row r="217" spans="1:15" ht="38.25">
      <c r="A217" s="42" t="str">
        <f t="shared" si="23"/>
        <v>3</v>
      </c>
      <c r="B217" s="42" t="str">
        <f t="shared" si="24"/>
        <v>6</v>
      </c>
      <c r="C217" s="42" t="str">
        <f t="shared" si="21"/>
        <v>1</v>
      </c>
      <c r="D217" s="42" t="str">
        <f t="shared" si="22"/>
        <v>7</v>
      </c>
      <c r="E217" s="42" t="str">
        <f t="shared" si="25"/>
        <v>5</v>
      </c>
      <c r="F217" s="42" t="str">
        <f t="shared" si="26"/>
        <v>05</v>
      </c>
      <c r="G217" s="42" t="str">
        <f t="shared" si="27"/>
        <v>04</v>
      </c>
      <c r="H217" s="42" t="s">
        <v>1135</v>
      </c>
      <c r="I217" s="42" t="s">
        <v>1013</v>
      </c>
      <c r="J217" s="58" t="s">
        <v>530</v>
      </c>
      <c r="K217" s="42" t="s">
        <v>3</v>
      </c>
      <c r="L217" s="68"/>
      <c r="M217" s="45"/>
      <c r="N217" s="42" t="s">
        <v>10</v>
      </c>
      <c r="O217" s="48">
        <v>7</v>
      </c>
    </row>
    <row r="218" spans="1:15" ht="25.5">
      <c r="A218" s="42" t="str">
        <f t="shared" si="23"/>
        <v>3</v>
      </c>
      <c r="B218" s="42" t="str">
        <f t="shared" si="24"/>
        <v>6</v>
      </c>
      <c r="C218" s="42" t="str">
        <f t="shared" si="21"/>
        <v>1</v>
      </c>
      <c r="D218" s="42" t="str">
        <f t="shared" si="22"/>
        <v>7</v>
      </c>
      <c r="E218" s="42" t="str">
        <f t="shared" si="25"/>
        <v>5</v>
      </c>
      <c r="F218" s="42" t="str">
        <f t="shared" si="26"/>
        <v>05</v>
      </c>
      <c r="G218" s="42" t="str">
        <f t="shared" si="27"/>
        <v>05</v>
      </c>
      <c r="H218" s="42" t="s">
        <v>1136</v>
      </c>
      <c r="I218" s="42" t="s">
        <v>1015</v>
      </c>
      <c r="J218" s="58" t="s">
        <v>533</v>
      </c>
      <c r="K218" s="42" t="s">
        <v>3</v>
      </c>
      <c r="L218" s="68"/>
      <c r="M218" s="45"/>
      <c r="N218" s="42" t="s">
        <v>10</v>
      </c>
      <c r="O218" s="48">
        <v>7</v>
      </c>
    </row>
    <row r="219" spans="1:15" ht="25.5">
      <c r="A219" s="42" t="str">
        <f t="shared" si="23"/>
        <v>3</v>
      </c>
      <c r="B219" s="42" t="str">
        <f t="shared" si="24"/>
        <v>6</v>
      </c>
      <c r="C219" s="42" t="str">
        <f t="shared" si="21"/>
        <v>1</v>
      </c>
      <c r="D219" s="42" t="str">
        <f t="shared" si="22"/>
        <v>7</v>
      </c>
      <c r="E219" s="42" t="str">
        <f t="shared" si="25"/>
        <v>5</v>
      </c>
      <c r="F219" s="42" t="str">
        <f t="shared" si="26"/>
        <v>05</v>
      </c>
      <c r="G219" s="42" t="str">
        <f t="shared" si="27"/>
        <v>06</v>
      </c>
      <c r="H219" s="42" t="s">
        <v>1137</v>
      </c>
      <c r="I219" s="42" t="s">
        <v>1017</v>
      </c>
      <c r="J219" s="58" t="s">
        <v>536</v>
      </c>
      <c r="K219" s="42" t="s">
        <v>3</v>
      </c>
      <c r="L219" s="68"/>
      <c r="M219" s="45"/>
      <c r="N219" s="42" t="s">
        <v>10</v>
      </c>
      <c r="O219" s="48">
        <v>7</v>
      </c>
    </row>
    <row r="220" spans="1:15" ht="25.5">
      <c r="A220" s="42" t="str">
        <f t="shared" si="23"/>
        <v>3</v>
      </c>
      <c r="B220" s="42" t="str">
        <f t="shared" si="24"/>
        <v>6</v>
      </c>
      <c r="C220" s="42" t="str">
        <f t="shared" si="21"/>
        <v>1</v>
      </c>
      <c r="D220" s="42" t="str">
        <f t="shared" si="22"/>
        <v>7</v>
      </c>
      <c r="E220" s="42" t="str">
        <f t="shared" si="25"/>
        <v>5</v>
      </c>
      <c r="F220" s="42" t="str">
        <f t="shared" si="26"/>
        <v>05</v>
      </c>
      <c r="G220" s="42" t="str">
        <f t="shared" si="27"/>
        <v>07</v>
      </c>
      <c r="H220" s="42" t="s">
        <v>1138</v>
      </c>
      <c r="I220" s="42" t="s">
        <v>1019</v>
      </c>
      <c r="J220" s="58" t="s">
        <v>539</v>
      </c>
      <c r="K220" s="42" t="s">
        <v>3</v>
      </c>
      <c r="L220" s="68"/>
      <c r="M220" s="45"/>
      <c r="N220" s="42" t="s">
        <v>10</v>
      </c>
      <c r="O220" s="48">
        <v>7</v>
      </c>
    </row>
    <row r="221" spans="1:15" ht="38.25">
      <c r="A221" s="42" t="str">
        <f t="shared" si="23"/>
        <v>3</v>
      </c>
      <c r="B221" s="42" t="str">
        <f t="shared" si="24"/>
        <v>6</v>
      </c>
      <c r="C221" s="42" t="str">
        <f t="shared" si="21"/>
        <v>1</v>
      </c>
      <c r="D221" s="42" t="str">
        <f t="shared" si="22"/>
        <v>7</v>
      </c>
      <c r="E221" s="42" t="str">
        <f t="shared" si="25"/>
        <v>5</v>
      </c>
      <c r="F221" s="42" t="str">
        <f t="shared" si="26"/>
        <v>05</v>
      </c>
      <c r="G221" s="42" t="str">
        <f t="shared" si="27"/>
        <v>08</v>
      </c>
      <c r="H221" s="42" t="s">
        <v>1139</v>
      </c>
      <c r="I221" s="42" t="s">
        <v>1021</v>
      </c>
      <c r="J221" s="58" t="s">
        <v>542</v>
      </c>
      <c r="K221" s="42" t="s">
        <v>3</v>
      </c>
      <c r="L221" s="68"/>
      <c r="M221" s="45"/>
      <c r="N221" s="42" t="s">
        <v>10</v>
      </c>
      <c r="O221" s="48">
        <v>7</v>
      </c>
    </row>
    <row r="222" spans="1:15" ht="25.5">
      <c r="A222" s="42" t="str">
        <f t="shared" si="23"/>
        <v>3</v>
      </c>
      <c r="B222" s="42" t="str">
        <f t="shared" si="24"/>
        <v>6</v>
      </c>
      <c r="C222" s="42" t="str">
        <f t="shared" ref="C222:C275" si="28">MID(H222,5,1)</f>
        <v>1</v>
      </c>
      <c r="D222" s="42" t="str">
        <f t="shared" ref="D222:D275" si="29">MID(H222,7,1)</f>
        <v>7</v>
      </c>
      <c r="E222" s="42" t="str">
        <f t="shared" si="25"/>
        <v>5</v>
      </c>
      <c r="F222" s="42" t="str">
        <f t="shared" si="26"/>
        <v>05</v>
      </c>
      <c r="G222" s="42" t="str">
        <f t="shared" si="27"/>
        <v>09</v>
      </c>
      <c r="H222" s="42" t="s">
        <v>1140</v>
      </c>
      <c r="I222" s="42" t="s">
        <v>544</v>
      </c>
      <c r="J222" s="58" t="s">
        <v>545</v>
      </c>
      <c r="K222" s="42" t="s">
        <v>3</v>
      </c>
      <c r="L222" s="68"/>
      <c r="M222" s="45"/>
      <c r="N222" s="42" t="s">
        <v>10</v>
      </c>
      <c r="O222" s="48">
        <v>7</v>
      </c>
    </row>
    <row r="223" spans="1:15" ht="25.5">
      <c r="A223" s="42" t="str">
        <f t="shared" si="23"/>
        <v>3</v>
      </c>
      <c r="B223" s="42" t="str">
        <f t="shared" si="24"/>
        <v>6</v>
      </c>
      <c r="C223" s="42" t="str">
        <f t="shared" si="28"/>
        <v>1</v>
      </c>
      <c r="D223" s="42" t="str">
        <f t="shared" si="29"/>
        <v>7</v>
      </c>
      <c r="E223" s="42" t="str">
        <f t="shared" si="25"/>
        <v>5</v>
      </c>
      <c r="F223" s="42" t="str">
        <f t="shared" si="26"/>
        <v>05</v>
      </c>
      <c r="G223" s="42" t="str">
        <f t="shared" si="27"/>
        <v>10</v>
      </c>
      <c r="H223" s="42" t="s">
        <v>1141</v>
      </c>
      <c r="I223" s="42" t="s">
        <v>547</v>
      </c>
      <c r="J223" s="58" t="s">
        <v>548</v>
      </c>
      <c r="K223" s="42" t="s">
        <v>3</v>
      </c>
      <c r="L223" s="68"/>
      <c r="M223" s="45"/>
      <c r="N223" s="42" t="s">
        <v>10</v>
      </c>
      <c r="O223" s="48">
        <v>7</v>
      </c>
    </row>
    <row r="224" spans="1:15" ht="25.5">
      <c r="A224" s="42" t="str">
        <f t="shared" si="23"/>
        <v>3</v>
      </c>
      <c r="B224" s="42" t="str">
        <f t="shared" si="24"/>
        <v>6</v>
      </c>
      <c r="C224" s="42" t="str">
        <f t="shared" si="28"/>
        <v>1</v>
      </c>
      <c r="D224" s="42" t="str">
        <f t="shared" si="29"/>
        <v>7</v>
      </c>
      <c r="E224" s="42" t="str">
        <f t="shared" si="25"/>
        <v>5</v>
      </c>
      <c r="F224" s="42" t="str">
        <f t="shared" si="26"/>
        <v>05</v>
      </c>
      <c r="G224" s="42" t="str">
        <f t="shared" si="27"/>
        <v>11</v>
      </c>
      <c r="H224" s="42" t="s">
        <v>1142</v>
      </c>
      <c r="I224" s="42" t="s">
        <v>550</v>
      </c>
      <c r="J224" s="58" t="s">
        <v>551</v>
      </c>
      <c r="K224" s="42" t="s">
        <v>3</v>
      </c>
      <c r="L224" s="68"/>
      <c r="M224" s="45"/>
      <c r="N224" s="42" t="s">
        <v>10</v>
      </c>
      <c r="O224" s="48">
        <v>7</v>
      </c>
    </row>
    <row r="225" spans="1:15" ht="38.25">
      <c r="A225" s="42" t="str">
        <f t="shared" si="23"/>
        <v>3</v>
      </c>
      <c r="B225" s="42" t="str">
        <f t="shared" si="24"/>
        <v>6</v>
      </c>
      <c r="C225" s="42" t="str">
        <f t="shared" si="28"/>
        <v>1</v>
      </c>
      <c r="D225" s="42" t="str">
        <f t="shared" si="29"/>
        <v>7</v>
      </c>
      <c r="E225" s="42" t="str">
        <f t="shared" si="25"/>
        <v>5</v>
      </c>
      <c r="F225" s="42" t="str">
        <f t="shared" si="26"/>
        <v>05</v>
      </c>
      <c r="G225" s="42" t="str">
        <f t="shared" si="27"/>
        <v>12</v>
      </c>
      <c r="H225" s="42" t="s">
        <v>1143</v>
      </c>
      <c r="I225" s="42" t="s">
        <v>1026</v>
      </c>
      <c r="J225" s="58" t="s">
        <v>554</v>
      </c>
      <c r="K225" s="42" t="s">
        <v>3</v>
      </c>
      <c r="L225" s="68"/>
      <c r="M225" s="45"/>
      <c r="N225" s="42" t="s">
        <v>10</v>
      </c>
      <c r="O225" s="48">
        <v>7</v>
      </c>
    </row>
    <row r="226" spans="1:15" ht="25.5">
      <c r="A226" s="42" t="str">
        <f t="shared" si="23"/>
        <v>3</v>
      </c>
      <c r="B226" s="42" t="str">
        <f t="shared" si="24"/>
        <v>6</v>
      </c>
      <c r="C226" s="42" t="str">
        <f t="shared" si="28"/>
        <v>1</v>
      </c>
      <c r="D226" s="42" t="str">
        <f t="shared" si="29"/>
        <v>7</v>
      </c>
      <c r="E226" s="42" t="str">
        <f t="shared" si="25"/>
        <v>5</v>
      </c>
      <c r="F226" s="42" t="str">
        <f t="shared" si="26"/>
        <v>05</v>
      </c>
      <c r="G226" s="42" t="str">
        <f t="shared" si="27"/>
        <v>13</v>
      </c>
      <c r="H226" s="42" t="s">
        <v>1144</v>
      </c>
      <c r="I226" s="42" t="s">
        <v>556</v>
      </c>
      <c r="J226" s="58" t="s">
        <v>557</v>
      </c>
      <c r="K226" s="42" t="s">
        <v>3</v>
      </c>
      <c r="L226" s="68"/>
      <c r="M226" s="45"/>
      <c r="N226" s="42" t="s">
        <v>10</v>
      </c>
      <c r="O226" s="48">
        <v>7</v>
      </c>
    </row>
    <row r="227" spans="1:15" ht="25.5">
      <c r="A227" s="42" t="str">
        <f t="shared" si="23"/>
        <v>3</v>
      </c>
      <c r="B227" s="42" t="str">
        <f t="shared" si="24"/>
        <v>6</v>
      </c>
      <c r="C227" s="42" t="str">
        <f t="shared" si="28"/>
        <v>1</v>
      </c>
      <c r="D227" s="42" t="str">
        <f t="shared" si="29"/>
        <v>7</v>
      </c>
      <c r="E227" s="42" t="str">
        <f t="shared" si="25"/>
        <v>5</v>
      </c>
      <c r="F227" s="42" t="str">
        <f t="shared" si="26"/>
        <v>05</v>
      </c>
      <c r="G227" s="42" t="str">
        <f t="shared" si="27"/>
        <v>14</v>
      </c>
      <c r="H227" s="42" t="s">
        <v>1145</v>
      </c>
      <c r="I227" s="42" t="s">
        <v>559</v>
      </c>
      <c r="J227" s="58" t="s">
        <v>560</v>
      </c>
      <c r="K227" s="42" t="s">
        <v>3</v>
      </c>
      <c r="L227" s="68"/>
      <c r="M227" s="45"/>
      <c r="N227" s="42" t="s">
        <v>10</v>
      </c>
      <c r="O227" s="48">
        <v>7</v>
      </c>
    </row>
    <row r="228" spans="1:15" ht="25.5">
      <c r="A228" s="42" t="str">
        <f t="shared" si="23"/>
        <v>3</v>
      </c>
      <c r="B228" s="42" t="str">
        <f t="shared" si="24"/>
        <v>6</v>
      </c>
      <c r="C228" s="42" t="str">
        <f t="shared" si="28"/>
        <v>1</v>
      </c>
      <c r="D228" s="42" t="str">
        <f t="shared" si="29"/>
        <v>7</v>
      </c>
      <c r="E228" s="42" t="str">
        <f t="shared" si="25"/>
        <v>5</v>
      </c>
      <c r="F228" s="42" t="str">
        <f t="shared" si="26"/>
        <v>05</v>
      </c>
      <c r="G228" s="42" t="str">
        <f t="shared" si="27"/>
        <v>15</v>
      </c>
      <c r="H228" s="42" t="s">
        <v>1146</v>
      </c>
      <c r="I228" s="42" t="s">
        <v>562</v>
      </c>
      <c r="J228" s="58" t="s">
        <v>563</v>
      </c>
      <c r="K228" s="42" t="s">
        <v>3</v>
      </c>
      <c r="L228" s="68"/>
      <c r="M228" s="45"/>
      <c r="N228" s="42" t="s">
        <v>10</v>
      </c>
      <c r="O228" s="48">
        <v>7</v>
      </c>
    </row>
    <row r="229" spans="1:15" ht="38.25">
      <c r="A229" s="42" t="str">
        <f t="shared" si="23"/>
        <v>3</v>
      </c>
      <c r="B229" s="42" t="str">
        <f t="shared" si="24"/>
        <v>6</v>
      </c>
      <c r="C229" s="42" t="str">
        <f t="shared" si="28"/>
        <v>1</v>
      </c>
      <c r="D229" s="42" t="str">
        <f t="shared" si="29"/>
        <v>7</v>
      </c>
      <c r="E229" s="42" t="str">
        <f t="shared" si="25"/>
        <v>5</v>
      </c>
      <c r="F229" s="42" t="str">
        <f t="shared" si="26"/>
        <v>05</v>
      </c>
      <c r="G229" s="42" t="str">
        <f t="shared" si="27"/>
        <v>16</v>
      </c>
      <c r="H229" s="42" t="s">
        <v>1147</v>
      </c>
      <c r="I229" s="42" t="s">
        <v>1031</v>
      </c>
      <c r="J229" s="58" t="s">
        <v>566</v>
      </c>
      <c r="K229" s="42" t="s">
        <v>3</v>
      </c>
      <c r="L229" s="68"/>
      <c r="M229" s="45"/>
      <c r="N229" s="42" t="s">
        <v>10</v>
      </c>
      <c r="O229" s="48">
        <v>7</v>
      </c>
    </row>
    <row r="230" spans="1:15" ht="38.25">
      <c r="A230" s="42" t="str">
        <f t="shared" si="23"/>
        <v>3</v>
      </c>
      <c r="B230" s="42" t="str">
        <f t="shared" si="24"/>
        <v>6</v>
      </c>
      <c r="C230" s="42" t="str">
        <f t="shared" si="28"/>
        <v>1</v>
      </c>
      <c r="D230" s="42" t="str">
        <f t="shared" si="29"/>
        <v>7</v>
      </c>
      <c r="E230" s="42" t="str">
        <f t="shared" si="25"/>
        <v>5</v>
      </c>
      <c r="F230" s="42" t="str">
        <f t="shared" si="26"/>
        <v>05</v>
      </c>
      <c r="G230" s="42" t="str">
        <f t="shared" si="27"/>
        <v>17</v>
      </c>
      <c r="H230" s="42" t="s">
        <v>1148</v>
      </c>
      <c r="I230" s="42" t="s">
        <v>568</v>
      </c>
      <c r="J230" s="58" t="s">
        <v>569</v>
      </c>
      <c r="K230" s="42" t="s">
        <v>3</v>
      </c>
      <c r="L230" s="68"/>
      <c r="M230" s="45"/>
      <c r="N230" s="42" t="s">
        <v>10</v>
      </c>
      <c r="O230" s="48">
        <v>7</v>
      </c>
    </row>
    <row r="231" spans="1:15" ht="38.25">
      <c r="A231" s="42" t="str">
        <f t="shared" si="23"/>
        <v>3</v>
      </c>
      <c r="B231" s="42" t="str">
        <f t="shared" si="24"/>
        <v>6</v>
      </c>
      <c r="C231" s="42" t="str">
        <f t="shared" si="28"/>
        <v>1</v>
      </c>
      <c r="D231" s="42" t="str">
        <f t="shared" si="29"/>
        <v>7</v>
      </c>
      <c r="E231" s="42" t="str">
        <f t="shared" si="25"/>
        <v>5</v>
      </c>
      <c r="F231" s="42" t="str">
        <f t="shared" si="26"/>
        <v>05</v>
      </c>
      <c r="G231" s="42" t="str">
        <f t="shared" si="27"/>
        <v>18</v>
      </c>
      <c r="H231" s="42" t="s">
        <v>1149</v>
      </c>
      <c r="I231" s="42" t="s">
        <v>571</v>
      </c>
      <c r="J231" s="58" t="s">
        <v>572</v>
      </c>
      <c r="K231" s="42" t="s">
        <v>3</v>
      </c>
      <c r="L231" s="68"/>
      <c r="M231" s="45"/>
      <c r="N231" s="42" t="s">
        <v>10</v>
      </c>
      <c r="O231" s="48">
        <v>7</v>
      </c>
    </row>
    <row r="232" spans="1:15" ht="38.25">
      <c r="A232" s="42" t="str">
        <f t="shared" si="23"/>
        <v>3</v>
      </c>
      <c r="B232" s="42" t="str">
        <f t="shared" si="24"/>
        <v>6</v>
      </c>
      <c r="C232" s="42" t="str">
        <f t="shared" si="28"/>
        <v>1</v>
      </c>
      <c r="D232" s="42" t="str">
        <f t="shared" si="29"/>
        <v>7</v>
      </c>
      <c r="E232" s="42" t="str">
        <f t="shared" si="25"/>
        <v>5</v>
      </c>
      <c r="F232" s="42" t="str">
        <f t="shared" si="26"/>
        <v>05</v>
      </c>
      <c r="G232" s="42" t="str">
        <f t="shared" si="27"/>
        <v>19</v>
      </c>
      <c r="H232" s="42" t="s">
        <v>1150</v>
      </c>
      <c r="I232" s="42" t="s">
        <v>574</v>
      </c>
      <c r="J232" s="58" t="s">
        <v>575</v>
      </c>
      <c r="K232" s="42" t="s">
        <v>3</v>
      </c>
      <c r="L232" s="68"/>
      <c r="M232" s="45"/>
      <c r="N232" s="42" t="s">
        <v>10</v>
      </c>
      <c r="O232" s="48">
        <v>7</v>
      </c>
    </row>
    <row r="233" spans="1:15" ht="38.25">
      <c r="A233" s="42" t="str">
        <f t="shared" si="23"/>
        <v>3</v>
      </c>
      <c r="B233" s="42" t="str">
        <f t="shared" si="24"/>
        <v>6</v>
      </c>
      <c r="C233" s="42" t="str">
        <f t="shared" si="28"/>
        <v>1</v>
      </c>
      <c r="D233" s="42" t="str">
        <f t="shared" si="29"/>
        <v>7</v>
      </c>
      <c r="E233" s="42" t="str">
        <f t="shared" si="25"/>
        <v>5</v>
      </c>
      <c r="F233" s="42" t="str">
        <f t="shared" si="26"/>
        <v>05</v>
      </c>
      <c r="G233" s="42" t="str">
        <f t="shared" si="27"/>
        <v>20</v>
      </c>
      <c r="H233" s="42" t="s">
        <v>1151</v>
      </c>
      <c r="I233" s="42" t="s">
        <v>1036</v>
      </c>
      <c r="J233" s="58" t="s">
        <v>578</v>
      </c>
      <c r="K233" s="42" t="s">
        <v>3</v>
      </c>
      <c r="L233" s="68"/>
      <c r="M233" s="45"/>
      <c r="N233" s="42" t="s">
        <v>10</v>
      </c>
      <c r="O233" s="48">
        <v>7</v>
      </c>
    </row>
    <row r="234" spans="1:15" ht="25.5">
      <c r="A234" s="42" t="str">
        <f t="shared" si="23"/>
        <v>3</v>
      </c>
      <c r="B234" s="42" t="str">
        <f t="shared" si="24"/>
        <v>6</v>
      </c>
      <c r="C234" s="42" t="str">
        <f t="shared" si="28"/>
        <v>1</v>
      </c>
      <c r="D234" s="42" t="str">
        <f t="shared" si="29"/>
        <v>7</v>
      </c>
      <c r="E234" s="42" t="str">
        <f t="shared" si="25"/>
        <v>5</v>
      </c>
      <c r="F234" s="42" t="str">
        <f t="shared" si="26"/>
        <v>05</v>
      </c>
      <c r="G234" s="42" t="str">
        <f t="shared" si="27"/>
        <v>21</v>
      </c>
      <c r="H234" s="42" t="s">
        <v>1152</v>
      </c>
      <c r="I234" s="42" t="s">
        <v>580</v>
      </c>
      <c r="J234" s="58" t="s">
        <v>581</v>
      </c>
      <c r="K234" s="42" t="s">
        <v>3</v>
      </c>
      <c r="L234" s="68"/>
      <c r="M234" s="45"/>
      <c r="N234" s="42" t="s">
        <v>10</v>
      </c>
      <c r="O234" s="48">
        <v>7</v>
      </c>
    </row>
    <row r="235" spans="1:15" ht="25.5">
      <c r="A235" s="42" t="str">
        <f t="shared" si="23"/>
        <v>3</v>
      </c>
      <c r="B235" s="42" t="str">
        <f t="shared" si="24"/>
        <v>6</v>
      </c>
      <c r="C235" s="42" t="str">
        <f t="shared" si="28"/>
        <v>1</v>
      </c>
      <c r="D235" s="42" t="str">
        <f t="shared" si="29"/>
        <v>7</v>
      </c>
      <c r="E235" s="42" t="str">
        <f t="shared" si="25"/>
        <v>5</v>
      </c>
      <c r="F235" s="42" t="str">
        <f t="shared" si="26"/>
        <v>05</v>
      </c>
      <c r="G235" s="42" t="str">
        <f t="shared" si="27"/>
        <v>22</v>
      </c>
      <c r="H235" s="42" t="s">
        <v>1153</v>
      </c>
      <c r="I235" s="42" t="s">
        <v>583</v>
      </c>
      <c r="J235" s="58" t="s">
        <v>584</v>
      </c>
      <c r="K235" s="42" t="s">
        <v>3</v>
      </c>
      <c r="L235" s="68"/>
      <c r="M235" s="45"/>
      <c r="N235" s="42" t="s">
        <v>10</v>
      </c>
      <c r="O235" s="48">
        <v>7</v>
      </c>
    </row>
    <row r="236" spans="1:15" ht="25.5">
      <c r="A236" s="42" t="str">
        <f t="shared" si="23"/>
        <v>3</v>
      </c>
      <c r="B236" s="42" t="str">
        <f t="shared" si="24"/>
        <v>6</v>
      </c>
      <c r="C236" s="42" t="str">
        <f t="shared" si="28"/>
        <v>1</v>
      </c>
      <c r="D236" s="42" t="str">
        <f t="shared" si="29"/>
        <v>7</v>
      </c>
      <c r="E236" s="42" t="str">
        <f t="shared" si="25"/>
        <v>5</v>
      </c>
      <c r="F236" s="42" t="str">
        <f t="shared" si="26"/>
        <v>05</v>
      </c>
      <c r="G236" s="42" t="str">
        <f t="shared" si="27"/>
        <v>23</v>
      </c>
      <c r="H236" s="42" t="s">
        <v>1154</v>
      </c>
      <c r="I236" s="42" t="s">
        <v>586</v>
      </c>
      <c r="J236" s="58" t="s">
        <v>587</v>
      </c>
      <c r="K236" s="42" t="s">
        <v>3</v>
      </c>
      <c r="L236" s="68"/>
      <c r="M236" s="45"/>
      <c r="N236" s="42" t="s">
        <v>10</v>
      </c>
      <c r="O236" s="48">
        <v>7</v>
      </c>
    </row>
    <row r="237" spans="1:15" ht="38.25">
      <c r="A237" s="42" t="str">
        <f t="shared" si="23"/>
        <v>3</v>
      </c>
      <c r="B237" s="42" t="str">
        <f t="shared" si="24"/>
        <v>6</v>
      </c>
      <c r="C237" s="42" t="str">
        <f t="shared" si="28"/>
        <v>1</v>
      </c>
      <c r="D237" s="42" t="str">
        <f t="shared" si="29"/>
        <v>7</v>
      </c>
      <c r="E237" s="42" t="str">
        <f t="shared" si="25"/>
        <v>5</v>
      </c>
      <c r="F237" s="42" t="str">
        <f t="shared" si="26"/>
        <v>05</v>
      </c>
      <c r="G237" s="42" t="str">
        <f t="shared" si="27"/>
        <v>24</v>
      </c>
      <c r="H237" s="42" t="s">
        <v>1155</v>
      </c>
      <c r="I237" s="42" t="s">
        <v>1041</v>
      </c>
      <c r="J237" s="58" t="s">
        <v>590</v>
      </c>
      <c r="K237" s="42" t="s">
        <v>3</v>
      </c>
      <c r="L237" s="68"/>
      <c r="M237" s="45"/>
      <c r="N237" s="42" t="s">
        <v>10</v>
      </c>
      <c r="O237" s="48">
        <v>7</v>
      </c>
    </row>
    <row r="238" spans="1:15" ht="38.25">
      <c r="A238" s="42" t="str">
        <f t="shared" si="23"/>
        <v>3</v>
      </c>
      <c r="B238" s="42" t="str">
        <f t="shared" si="24"/>
        <v>6</v>
      </c>
      <c r="C238" s="42" t="str">
        <f t="shared" si="28"/>
        <v>1</v>
      </c>
      <c r="D238" s="42" t="str">
        <f t="shared" si="29"/>
        <v>7</v>
      </c>
      <c r="E238" s="42" t="str">
        <f t="shared" si="25"/>
        <v>5</v>
      </c>
      <c r="F238" s="42" t="str">
        <f t="shared" si="26"/>
        <v>05</v>
      </c>
      <c r="G238" s="42" t="str">
        <f t="shared" si="27"/>
        <v>25</v>
      </c>
      <c r="H238" s="42" t="s">
        <v>1156</v>
      </c>
      <c r="I238" s="42" t="s">
        <v>592</v>
      </c>
      <c r="J238" s="58" t="s">
        <v>593</v>
      </c>
      <c r="K238" s="42" t="s">
        <v>3</v>
      </c>
      <c r="L238" s="68"/>
      <c r="M238" s="45"/>
      <c r="N238" s="42" t="s">
        <v>10</v>
      </c>
      <c r="O238" s="48">
        <v>7</v>
      </c>
    </row>
    <row r="239" spans="1:15" ht="25.5">
      <c r="A239" s="42" t="str">
        <f t="shared" si="23"/>
        <v>3</v>
      </c>
      <c r="B239" s="42" t="str">
        <f t="shared" si="24"/>
        <v>6</v>
      </c>
      <c r="C239" s="42" t="str">
        <f t="shared" si="28"/>
        <v>1</v>
      </c>
      <c r="D239" s="42" t="str">
        <f t="shared" si="29"/>
        <v>7</v>
      </c>
      <c r="E239" s="42" t="str">
        <f t="shared" si="25"/>
        <v>5</v>
      </c>
      <c r="F239" s="42" t="str">
        <f t="shared" si="26"/>
        <v>05</v>
      </c>
      <c r="G239" s="42" t="str">
        <f t="shared" si="27"/>
        <v>26</v>
      </c>
      <c r="H239" s="42" t="s">
        <v>1157</v>
      </c>
      <c r="I239" s="42" t="s">
        <v>595</v>
      </c>
      <c r="J239" s="58" t="s">
        <v>596</v>
      </c>
      <c r="K239" s="42" t="s">
        <v>3</v>
      </c>
      <c r="L239" s="68"/>
      <c r="M239" s="45"/>
      <c r="N239" s="42" t="s">
        <v>10</v>
      </c>
      <c r="O239" s="48">
        <v>7</v>
      </c>
    </row>
    <row r="240" spans="1:15" ht="25.5">
      <c r="A240" s="42" t="str">
        <f t="shared" si="23"/>
        <v>3</v>
      </c>
      <c r="B240" s="42" t="str">
        <f t="shared" si="24"/>
        <v>6</v>
      </c>
      <c r="C240" s="42" t="str">
        <f t="shared" si="28"/>
        <v>1</v>
      </c>
      <c r="D240" s="42" t="str">
        <f t="shared" si="29"/>
        <v>7</v>
      </c>
      <c r="E240" s="42" t="str">
        <f t="shared" si="25"/>
        <v>5</v>
      </c>
      <c r="F240" s="42" t="str">
        <f t="shared" si="26"/>
        <v>05</v>
      </c>
      <c r="G240" s="42" t="str">
        <f t="shared" si="27"/>
        <v>27</v>
      </c>
      <c r="H240" s="42" t="s">
        <v>1158</v>
      </c>
      <c r="I240" s="42" t="s">
        <v>598</v>
      </c>
      <c r="J240" s="58" t="s">
        <v>599</v>
      </c>
      <c r="K240" s="42" t="s">
        <v>3</v>
      </c>
      <c r="L240" s="68"/>
      <c r="M240" s="45"/>
      <c r="N240" s="42" t="s">
        <v>10</v>
      </c>
      <c r="O240" s="48">
        <v>7</v>
      </c>
    </row>
    <row r="241" spans="1:15" ht="38.25">
      <c r="A241" s="42" t="str">
        <f t="shared" si="23"/>
        <v>3</v>
      </c>
      <c r="B241" s="42" t="str">
        <f t="shared" si="24"/>
        <v>6</v>
      </c>
      <c r="C241" s="42" t="str">
        <f t="shared" si="28"/>
        <v>1</v>
      </c>
      <c r="D241" s="42" t="str">
        <f t="shared" si="29"/>
        <v>7</v>
      </c>
      <c r="E241" s="42" t="str">
        <f t="shared" si="25"/>
        <v>5</v>
      </c>
      <c r="F241" s="42" t="str">
        <f t="shared" si="26"/>
        <v>05</v>
      </c>
      <c r="G241" s="42" t="str">
        <f t="shared" si="27"/>
        <v>28</v>
      </c>
      <c r="H241" s="42" t="s">
        <v>1159</v>
      </c>
      <c r="I241" s="42" t="s">
        <v>1046</v>
      </c>
      <c r="J241" s="58" t="s">
        <v>1160</v>
      </c>
      <c r="K241" s="42" t="s">
        <v>3</v>
      </c>
      <c r="L241" s="68"/>
      <c r="M241" s="45"/>
      <c r="N241" s="42" t="s">
        <v>10</v>
      </c>
      <c r="O241" s="48">
        <v>7</v>
      </c>
    </row>
    <row r="242" spans="1:15" ht="51">
      <c r="A242" s="49" t="str">
        <f t="shared" si="23"/>
        <v>4</v>
      </c>
      <c r="B242" s="49" t="str">
        <f t="shared" si="24"/>
        <v>6</v>
      </c>
      <c r="C242" s="49" t="str">
        <f t="shared" si="28"/>
        <v>5</v>
      </c>
      <c r="D242" s="49" t="str">
        <f t="shared" si="29"/>
        <v>1</v>
      </c>
      <c r="E242" s="49" t="str">
        <f t="shared" si="25"/>
        <v>1</v>
      </c>
      <c r="F242" s="49" t="str">
        <f t="shared" si="26"/>
        <v>04</v>
      </c>
      <c r="G242" s="49" t="str">
        <f t="shared" si="27"/>
        <v>00</v>
      </c>
      <c r="H242" s="49" t="s">
        <v>1161</v>
      </c>
      <c r="I242" s="49" t="s">
        <v>643</v>
      </c>
      <c r="J242" s="50" t="s">
        <v>644</v>
      </c>
      <c r="K242" s="51" t="s">
        <v>179</v>
      </c>
      <c r="L242" s="49"/>
      <c r="M242" s="52"/>
      <c r="N242" s="51" t="s">
        <v>10</v>
      </c>
      <c r="O242" s="51">
        <v>6</v>
      </c>
    </row>
    <row r="243" spans="1:15" ht="51">
      <c r="A243" s="49" t="str">
        <f t="shared" si="23"/>
        <v>4</v>
      </c>
      <c r="B243" s="49" t="str">
        <f t="shared" si="24"/>
        <v>6</v>
      </c>
      <c r="C243" s="49" t="str">
        <f t="shared" si="28"/>
        <v>5</v>
      </c>
      <c r="D243" s="49" t="str">
        <f t="shared" si="29"/>
        <v>1</v>
      </c>
      <c r="E243" s="49" t="str">
        <f t="shared" si="25"/>
        <v>2</v>
      </c>
      <c r="F243" s="49" t="str">
        <f t="shared" si="26"/>
        <v>04</v>
      </c>
      <c r="G243" s="49" t="str">
        <f t="shared" si="27"/>
        <v>00</v>
      </c>
      <c r="H243" s="49" t="s">
        <v>1162</v>
      </c>
      <c r="I243" s="49" t="s">
        <v>643</v>
      </c>
      <c r="J243" s="50" t="s">
        <v>644</v>
      </c>
      <c r="K243" s="51" t="s">
        <v>179</v>
      </c>
      <c r="L243" s="49"/>
      <c r="M243" s="52"/>
      <c r="N243" s="51" t="s">
        <v>10</v>
      </c>
      <c r="O243" s="51">
        <v>6</v>
      </c>
    </row>
    <row r="244" spans="1:15" ht="51">
      <c r="A244" s="49" t="str">
        <f t="shared" si="23"/>
        <v>4</v>
      </c>
      <c r="B244" s="49" t="str">
        <f t="shared" si="24"/>
        <v>6</v>
      </c>
      <c r="C244" s="49" t="str">
        <f t="shared" si="28"/>
        <v>5</v>
      </c>
      <c r="D244" s="49" t="str">
        <f t="shared" si="29"/>
        <v>1</v>
      </c>
      <c r="E244" s="49" t="str">
        <f t="shared" si="25"/>
        <v>3</v>
      </c>
      <c r="F244" s="49" t="str">
        <f t="shared" si="26"/>
        <v>04</v>
      </c>
      <c r="G244" s="49" t="str">
        <f t="shared" si="27"/>
        <v>00</v>
      </c>
      <c r="H244" s="49" t="s">
        <v>1163</v>
      </c>
      <c r="I244" s="49" t="s">
        <v>643</v>
      </c>
      <c r="J244" s="50" t="s">
        <v>644</v>
      </c>
      <c r="K244" s="51" t="s">
        <v>179</v>
      </c>
      <c r="L244" s="49"/>
      <c r="M244" s="52"/>
      <c r="N244" s="51" t="s">
        <v>10</v>
      </c>
      <c r="O244" s="51">
        <v>6</v>
      </c>
    </row>
    <row r="245" spans="1:15" ht="51">
      <c r="A245" s="49" t="str">
        <f t="shared" si="23"/>
        <v>4</v>
      </c>
      <c r="B245" s="49" t="str">
        <f t="shared" si="24"/>
        <v>6</v>
      </c>
      <c r="C245" s="49" t="str">
        <f t="shared" si="28"/>
        <v>5</v>
      </c>
      <c r="D245" s="49" t="str">
        <f t="shared" si="29"/>
        <v>1</v>
      </c>
      <c r="E245" s="49" t="str">
        <f t="shared" si="25"/>
        <v>4</v>
      </c>
      <c r="F245" s="49" t="str">
        <f t="shared" si="26"/>
        <v>04</v>
      </c>
      <c r="G245" s="49" t="str">
        <f t="shared" si="27"/>
        <v>00</v>
      </c>
      <c r="H245" s="49" t="s">
        <v>1164</v>
      </c>
      <c r="I245" s="49" t="s">
        <v>643</v>
      </c>
      <c r="J245" s="50" t="s">
        <v>644</v>
      </c>
      <c r="K245" s="51" t="s">
        <v>179</v>
      </c>
      <c r="L245" s="49"/>
      <c r="M245" s="52"/>
      <c r="N245" s="51" t="s">
        <v>10</v>
      </c>
      <c r="O245" s="51">
        <v>6</v>
      </c>
    </row>
    <row r="246" spans="1:15" ht="51">
      <c r="A246" s="49" t="str">
        <f t="shared" si="23"/>
        <v>4</v>
      </c>
      <c r="B246" s="49" t="str">
        <f t="shared" si="24"/>
        <v>6</v>
      </c>
      <c r="C246" s="49" t="str">
        <f t="shared" si="28"/>
        <v>5</v>
      </c>
      <c r="D246" s="49" t="str">
        <f t="shared" si="29"/>
        <v>1</v>
      </c>
      <c r="E246" s="49" t="str">
        <f t="shared" si="25"/>
        <v>5</v>
      </c>
      <c r="F246" s="49" t="str">
        <f t="shared" si="26"/>
        <v>04</v>
      </c>
      <c r="G246" s="49" t="str">
        <f t="shared" si="27"/>
        <v>00</v>
      </c>
      <c r="H246" s="49" t="s">
        <v>1165</v>
      </c>
      <c r="I246" s="49" t="s">
        <v>643</v>
      </c>
      <c r="J246" s="50" t="s">
        <v>644</v>
      </c>
      <c r="K246" s="51" t="s">
        <v>179</v>
      </c>
      <c r="L246" s="49"/>
      <c r="M246" s="52"/>
      <c r="N246" s="51" t="s">
        <v>10</v>
      </c>
      <c r="O246" s="51">
        <v>6</v>
      </c>
    </row>
    <row r="247" spans="1:15" ht="114.75">
      <c r="A247" s="49" t="str">
        <f t="shared" si="23"/>
        <v>7</v>
      </c>
      <c r="B247" s="49" t="str">
        <f t="shared" si="24"/>
        <v>1</v>
      </c>
      <c r="C247" s="49" t="str">
        <f t="shared" si="28"/>
        <v>1</v>
      </c>
      <c r="D247" s="49" t="str">
        <f t="shared" si="29"/>
        <v>3</v>
      </c>
      <c r="E247" s="49" t="str">
        <f t="shared" si="25"/>
        <v>1</v>
      </c>
      <c r="F247" s="49" t="str">
        <f t="shared" si="26"/>
        <v>06</v>
      </c>
      <c r="G247" s="49" t="str">
        <f t="shared" si="27"/>
        <v>00</v>
      </c>
      <c r="H247" s="49" t="s">
        <v>1166</v>
      </c>
      <c r="I247" s="49" t="s">
        <v>1167</v>
      </c>
      <c r="J247" s="50" t="s">
        <v>1168</v>
      </c>
      <c r="K247" s="51" t="s">
        <v>3</v>
      </c>
      <c r="L247" s="49"/>
      <c r="M247" s="52"/>
      <c r="N247" s="51" t="s">
        <v>10</v>
      </c>
      <c r="O247" s="51">
        <v>6</v>
      </c>
    </row>
    <row r="248" spans="1:15" ht="114.75">
      <c r="A248" s="49" t="str">
        <f t="shared" si="23"/>
        <v>7</v>
      </c>
      <c r="B248" s="49" t="str">
        <f t="shared" si="24"/>
        <v>1</v>
      </c>
      <c r="C248" s="49" t="str">
        <f t="shared" si="28"/>
        <v>1</v>
      </c>
      <c r="D248" s="49" t="str">
        <f t="shared" si="29"/>
        <v>3</v>
      </c>
      <c r="E248" s="49" t="str">
        <f t="shared" si="25"/>
        <v>1</v>
      </c>
      <c r="F248" s="49" t="str">
        <f t="shared" si="26"/>
        <v>07</v>
      </c>
      <c r="G248" s="49" t="str">
        <f t="shared" si="27"/>
        <v>00</v>
      </c>
      <c r="H248" s="49" t="s">
        <v>1169</v>
      </c>
      <c r="I248" s="49" t="s">
        <v>679</v>
      </c>
      <c r="J248" s="50" t="s">
        <v>1170</v>
      </c>
      <c r="K248" s="51" t="s">
        <v>3</v>
      </c>
      <c r="L248" s="49"/>
      <c r="M248" s="52"/>
      <c r="N248" s="51" t="s">
        <v>10</v>
      </c>
      <c r="O248" s="51">
        <v>6</v>
      </c>
    </row>
    <row r="249" spans="1:15" ht="25.5">
      <c r="A249" s="69" t="str">
        <f t="shared" si="23"/>
        <v>7</v>
      </c>
      <c r="B249" s="69" t="str">
        <f t="shared" si="24"/>
        <v>5</v>
      </c>
      <c r="C249" s="69" t="str">
        <f t="shared" si="28"/>
        <v>1</v>
      </c>
      <c r="D249" s="69" t="str">
        <f t="shared" si="29"/>
        <v>0</v>
      </c>
      <c r="E249" s="69" t="str">
        <f t="shared" si="25"/>
        <v>0</v>
      </c>
      <c r="F249" s="69" t="str">
        <f t="shared" si="26"/>
        <v>00</v>
      </c>
      <c r="G249" s="69" t="str">
        <f t="shared" si="27"/>
        <v>00</v>
      </c>
      <c r="H249" s="69" t="s">
        <v>1171</v>
      </c>
      <c r="I249" s="69" t="s">
        <v>1172</v>
      </c>
      <c r="J249" s="70" t="s">
        <v>1173</v>
      </c>
      <c r="K249" s="69" t="s">
        <v>3</v>
      </c>
      <c r="L249" s="69"/>
      <c r="M249" s="71"/>
      <c r="N249" s="69" t="s">
        <v>10</v>
      </c>
      <c r="O249" s="69">
        <v>3</v>
      </c>
    </row>
    <row r="250" spans="1:15" ht="127.5">
      <c r="A250" s="49" t="str">
        <f t="shared" si="23"/>
        <v>8</v>
      </c>
      <c r="B250" s="49" t="str">
        <f t="shared" si="24"/>
        <v>1</v>
      </c>
      <c r="C250" s="49" t="str">
        <f t="shared" si="28"/>
        <v>1</v>
      </c>
      <c r="D250" s="49" t="str">
        <f t="shared" si="29"/>
        <v>3</v>
      </c>
      <c r="E250" s="49" t="str">
        <f t="shared" si="25"/>
        <v>1</v>
      </c>
      <c r="F250" s="49" t="str">
        <f t="shared" si="26"/>
        <v>06</v>
      </c>
      <c r="G250" s="49" t="str">
        <f t="shared" si="27"/>
        <v>00</v>
      </c>
      <c r="H250" s="49" t="s">
        <v>1174</v>
      </c>
      <c r="I250" s="49" t="s">
        <v>1167</v>
      </c>
      <c r="J250" s="50" t="s">
        <v>1175</v>
      </c>
      <c r="K250" s="51" t="s">
        <v>179</v>
      </c>
      <c r="L250" s="49"/>
      <c r="M250" s="52"/>
      <c r="N250" s="51" t="s">
        <v>4</v>
      </c>
      <c r="O250" s="51">
        <v>6</v>
      </c>
    </row>
    <row r="251" spans="1:15" ht="51">
      <c r="A251" s="48" t="str">
        <f t="shared" si="23"/>
        <v>8</v>
      </c>
      <c r="B251" s="48" t="str">
        <f t="shared" si="24"/>
        <v>1</v>
      </c>
      <c r="C251" s="48" t="str">
        <f t="shared" si="28"/>
        <v>1</v>
      </c>
      <c r="D251" s="48" t="str">
        <f t="shared" si="29"/>
        <v>3</v>
      </c>
      <c r="E251" s="48" t="str">
        <f t="shared" si="25"/>
        <v>1</v>
      </c>
      <c r="F251" s="48" t="str">
        <f t="shared" si="26"/>
        <v>06</v>
      </c>
      <c r="G251" s="48" t="str">
        <f t="shared" si="27"/>
        <v>01</v>
      </c>
      <c r="H251" s="48" t="s">
        <v>1176</v>
      </c>
      <c r="I251" s="48" t="s">
        <v>1177</v>
      </c>
      <c r="J251" s="72" t="s">
        <v>1178</v>
      </c>
      <c r="K251" s="59" t="s">
        <v>179</v>
      </c>
      <c r="L251" s="59"/>
      <c r="M251" s="45"/>
      <c r="N251" s="59" t="s">
        <v>10</v>
      </c>
      <c r="O251" s="63">
        <v>7</v>
      </c>
    </row>
    <row r="252" spans="1:15" ht="25.5">
      <c r="A252" s="48" t="str">
        <f t="shared" si="23"/>
        <v>8</v>
      </c>
      <c r="B252" s="48" t="str">
        <f t="shared" si="24"/>
        <v>1</v>
      </c>
      <c r="C252" s="48" t="str">
        <f t="shared" si="28"/>
        <v>1</v>
      </c>
      <c r="D252" s="48" t="str">
        <f t="shared" si="29"/>
        <v>3</v>
      </c>
      <c r="E252" s="48" t="str">
        <f t="shared" si="25"/>
        <v>1</v>
      </c>
      <c r="F252" s="48" t="str">
        <f t="shared" si="26"/>
        <v>06</v>
      </c>
      <c r="G252" s="48" t="str">
        <f t="shared" si="27"/>
        <v>02</v>
      </c>
      <c r="H252" s="48" t="s">
        <v>1179</v>
      </c>
      <c r="I252" s="48" t="s">
        <v>1180</v>
      </c>
      <c r="J252" s="43" t="s">
        <v>1181</v>
      </c>
      <c r="K252" s="59" t="s">
        <v>179</v>
      </c>
      <c r="L252" s="59"/>
      <c r="M252" s="73"/>
      <c r="N252" s="59" t="s">
        <v>10</v>
      </c>
      <c r="O252" s="63">
        <v>7</v>
      </c>
    </row>
    <row r="253" spans="1:15" ht="25.5">
      <c r="A253" s="48" t="str">
        <f t="shared" si="23"/>
        <v>8</v>
      </c>
      <c r="B253" s="48" t="str">
        <f t="shared" si="24"/>
        <v>1</v>
      </c>
      <c r="C253" s="48" t="str">
        <f t="shared" si="28"/>
        <v>1</v>
      </c>
      <c r="D253" s="48" t="str">
        <f t="shared" si="29"/>
        <v>3</v>
      </c>
      <c r="E253" s="48" t="str">
        <f t="shared" si="25"/>
        <v>1</v>
      </c>
      <c r="F253" s="48" t="str">
        <f t="shared" si="26"/>
        <v>06</v>
      </c>
      <c r="G253" s="48" t="str">
        <f t="shared" si="27"/>
        <v>03</v>
      </c>
      <c r="H253" s="48" t="s">
        <v>1182</v>
      </c>
      <c r="I253" s="48" t="s">
        <v>1183</v>
      </c>
      <c r="J253" s="43" t="s">
        <v>1184</v>
      </c>
      <c r="K253" s="59" t="s">
        <v>179</v>
      </c>
      <c r="L253" s="59"/>
      <c r="M253" s="73"/>
      <c r="N253" s="59" t="s">
        <v>10</v>
      </c>
      <c r="O253" s="63">
        <v>7</v>
      </c>
    </row>
    <row r="254" spans="1:15" ht="25.5">
      <c r="A254" s="48" t="str">
        <f t="shared" si="23"/>
        <v>8</v>
      </c>
      <c r="B254" s="48" t="str">
        <f t="shared" si="24"/>
        <v>1</v>
      </c>
      <c r="C254" s="48" t="str">
        <f t="shared" si="28"/>
        <v>1</v>
      </c>
      <c r="D254" s="48" t="str">
        <f t="shared" si="29"/>
        <v>3</v>
      </c>
      <c r="E254" s="48" t="str">
        <f t="shared" si="25"/>
        <v>1</v>
      </c>
      <c r="F254" s="48" t="str">
        <f t="shared" si="26"/>
        <v>06</v>
      </c>
      <c r="G254" s="48" t="str">
        <f t="shared" si="27"/>
        <v>04</v>
      </c>
      <c r="H254" s="48" t="s">
        <v>1185</v>
      </c>
      <c r="I254" s="48" t="s">
        <v>1186</v>
      </c>
      <c r="J254" s="43" t="s">
        <v>1187</v>
      </c>
      <c r="K254" s="59" t="s">
        <v>179</v>
      </c>
      <c r="L254" s="59"/>
      <c r="M254" s="73"/>
      <c r="N254" s="59" t="s">
        <v>10</v>
      </c>
      <c r="O254" s="63">
        <v>7</v>
      </c>
    </row>
    <row r="255" spans="1:15" ht="25.5">
      <c r="A255" s="48" t="str">
        <f t="shared" si="23"/>
        <v>8</v>
      </c>
      <c r="B255" s="48" t="str">
        <f t="shared" si="24"/>
        <v>1</v>
      </c>
      <c r="C255" s="48" t="str">
        <f t="shared" si="28"/>
        <v>1</v>
      </c>
      <c r="D255" s="48" t="str">
        <f t="shared" si="29"/>
        <v>3</v>
      </c>
      <c r="E255" s="48" t="str">
        <f t="shared" si="25"/>
        <v>1</v>
      </c>
      <c r="F255" s="48" t="str">
        <f t="shared" si="26"/>
        <v>06</v>
      </c>
      <c r="G255" s="48" t="str">
        <f t="shared" si="27"/>
        <v>05</v>
      </c>
      <c r="H255" s="48" t="s">
        <v>1188</v>
      </c>
      <c r="I255" s="48" t="s">
        <v>1189</v>
      </c>
      <c r="J255" s="43" t="s">
        <v>1190</v>
      </c>
      <c r="K255" s="59" t="s">
        <v>179</v>
      </c>
      <c r="L255" s="59"/>
      <c r="M255" s="73"/>
      <c r="N255" s="59" t="s">
        <v>10</v>
      </c>
      <c r="O255" s="63">
        <v>7</v>
      </c>
    </row>
    <row r="256" spans="1:15" ht="25.5">
      <c r="A256" s="48" t="str">
        <f t="shared" si="23"/>
        <v>8</v>
      </c>
      <c r="B256" s="48" t="str">
        <f t="shared" si="24"/>
        <v>1</v>
      </c>
      <c r="C256" s="48" t="str">
        <f t="shared" si="28"/>
        <v>1</v>
      </c>
      <c r="D256" s="48" t="str">
        <f t="shared" si="29"/>
        <v>3</v>
      </c>
      <c r="E256" s="48" t="str">
        <f t="shared" si="25"/>
        <v>1</v>
      </c>
      <c r="F256" s="48" t="str">
        <f t="shared" si="26"/>
        <v>06</v>
      </c>
      <c r="G256" s="48" t="str">
        <f t="shared" si="27"/>
        <v>06</v>
      </c>
      <c r="H256" s="48" t="s">
        <v>1191</v>
      </c>
      <c r="I256" s="48" t="s">
        <v>1192</v>
      </c>
      <c r="J256" s="43" t="s">
        <v>1193</v>
      </c>
      <c r="K256" s="59" t="s">
        <v>179</v>
      </c>
      <c r="L256" s="59"/>
      <c r="M256" s="73"/>
      <c r="N256" s="59" t="s">
        <v>10</v>
      </c>
      <c r="O256" s="63">
        <v>7</v>
      </c>
    </row>
    <row r="257" spans="1:15" ht="25.5">
      <c r="A257" s="48" t="str">
        <f t="shared" si="23"/>
        <v>8</v>
      </c>
      <c r="B257" s="48" t="str">
        <f t="shared" si="24"/>
        <v>1</v>
      </c>
      <c r="C257" s="48" t="str">
        <f t="shared" si="28"/>
        <v>1</v>
      </c>
      <c r="D257" s="48" t="str">
        <f t="shared" si="29"/>
        <v>3</v>
      </c>
      <c r="E257" s="48" t="str">
        <f t="shared" si="25"/>
        <v>1</v>
      </c>
      <c r="F257" s="48" t="str">
        <f t="shared" si="26"/>
        <v>06</v>
      </c>
      <c r="G257" s="48" t="str">
        <f t="shared" si="27"/>
        <v>07</v>
      </c>
      <c r="H257" s="48" t="s">
        <v>1194</v>
      </c>
      <c r="I257" s="48" t="s">
        <v>1195</v>
      </c>
      <c r="J257" s="43" t="s">
        <v>1196</v>
      </c>
      <c r="K257" s="59" t="s">
        <v>179</v>
      </c>
      <c r="L257" s="59"/>
      <c r="M257" s="73"/>
      <c r="N257" s="59" t="s">
        <v>10</v>
      </c>
      <c r="O257" s="63">
        <v>7</v>
      </c>
    </row>
    <row r="258" spans="1:15" ht="25.5">
      <c r="A258" s="48" t="str">
        <f t="shared" ref="A258:A275" si="30">MID(H258,1,1)</f>
        <v>8</v>
      </c>
      <c r="B258" s="48" t="str">
        <f t="shared" ref="B258:B275" si="31">MID(H258,3,1)</f>
        <v>1</v>
      </c>
      <c r="C258" s="48" t="str">
        <f t="shared" si="28"/>
        <v>1</v>
      </c>
      <c r="D258" s="48" t="str">
        <f t="shared" si="29"/>
        <v>3</v>
      </c>
      <c r="E258" s="48" t="str">
        <f t="shared" ref="E258:E275" si="32">MID(H258,9,1)</f>
        <v>1</v>
      </c>
      <c r="F258" s="48" t="str">
        <f t="shared" ref="F258:F275" si="33">MID(H258,11,2)</f>
        <v>06</v>
      </c>
      <c r="G258" s="48" t="str">
        <f t="shared" ref="G258:G275" si="34">MID(H258,14,2)</f>
        <v>08</v>
      </c>
      <c r="H258" s="48" t="s">
        <v>1197</v>
      </c>
      <c r="I258" s="48" t="s">
        <v>1198</v>
      </c>
      <c r="J258" s="43" t="s">
        <v>1199</v>
      </c>
      <c r="K258" s="59" t="s">
        <v>179</v>
      </c>
      <c r="L258" s="59"/>
      <c r="M258" s="73"/>
      <c r="N258" s="59" t="s">
        <v>10</v>
      </c>
      <c r="O258" s="63">
        <v>7</v>
      </c>
    </row>
    <row r="259" spans="1:15" ht="25.5">
      <c r="A259" s="48" t="str">
        <f t="shared" si="30"/>
        <v>8</v>
      </c>
      <c r="B259" s="48" t="str">
        <f t="shared" si="31"/>
        <v>1</v>
      </c>
      <c r="C259" s="48" t="str">
        <f t="shared" si="28"/>
        <v>1</v>
      </c>
      <c r="D259" s="48" t="str">
        <f t="shared" si="29"/>
        <v>3</v>
      </c>
      <c r="E259" s="48" t="str">
        <f t="shared" si="32"/>
        <v>1</v>
      </c>
      <c r="F259" s="48" t="str">
        <f t="shared" si="33"/>
        <v>06</v>
      </c>
      <c r="G259" s="48" t="str">
        <f t="shared" si="34"/>
        <v>09</v>
      </c>
      <c r="H259" s="48" t="s">
        <v>1200</v>
      </c>
      <c r="I259" s="48" t="s">
        <v>1201</v>
      </c>
      <c r="J259" s="43" t="s">
        <v>1202</v>
      </c>
      <c r="K259" s="59" t="s">
        <v>179</v>
      </c>
      <c r="L259" s="59"/>
      <c r="M259" s="73"/>
      <c r="N259" s="59" t="s">
        <v>10</v>
      </c>
      <c r="O259" s="63">
        <v>7</v>
      </c>
    </row>
    <row r="260" spans="1:15" ht="25.5">
      <c r="A260" s="48" t="str">
        <f t="shared" si="30"/>
        <v>8</v>
      </c>
      <c r="B260" s="48" t="str">
        <f t="shared" si="31"/>
        <v>1</v>
      </c>
      <c r="C260" s="48" t="str">
        <f t="shared" si="28"/>
        <v>1</v>
      </c>
      <c r="D260" s="48" t="str">
        <f t="shared" si="29"/>
        <v>3</v>
      </c>
      <c r="E260" s="48" t="str">
        <f t="shared" si="32"/>
        <v>1</v>
      </c>
      <c r="F260" s="48" t="str">
        <f t="shared" si="33"/>
        <v>06</v>
      </c>
      <c r="G260" s="48" t="str">
        <f t="shared" si="34"/>
        <v>10</v>
      </c>
      <c r="H260" s="48" t="s">
        <v>1203</v>
      </c>
      <c r="I260" s="48" t="s">
        <v>1204</v>
      </c>
      <c r="J260" s="43" t="s">
        <v>1205</v>
      </c>
      <c r="K260" s="59" t="s">
        <v>179</v>
      </c>
      <c r="L260" s="59"/>
      <c r="M260" s="73"/>
      <c r="N260" s="59" t="s">
        <v>10</v>
      </c>
      <c r="O260" s="63">
        <v>7</v>
      </c>
    </row>
    <row r="261" spans="1:15" ht="114.75">
      <c r="A261" s="49" t="str">
        <f t="shared" si="30"/>
        <v>8</v>
      </c>
      <c r="B261" s="49" t="str">
        <f t="shared" si="31"/>
        <v>1</v>
      </c>
      <c r="C261" s="49" t="str">
        <f t="shared" si="28"/>
        <v>1</v>
      </c>
      <c r="D261" s="49" t="str">
        <f t="shared" si="29"/>
        <v>3</v>
      </c>
      <c r="E261" s="49" t="str">
        <f t="shared" si="32"/>
        <v>1</v>
      </c>
      <c r="F261" s="49" t="str">
        <f t="shared" si="33"/>
        <v>07</v>
      </c>
      <c r="G261" s="49" t="str">
        <f t="shared" si="34"/>
        <v>00</v>
      </c>
      <c r="H261" s="49" t="s">
        <v>1206</v>
      </c>
      <c r="I261" s="49" t="s">
        <v>679</v>
      </c>
      <c r="J261" s="50" t="s">
        <v>1207</v>
      </c>
      <c r="K261" s="51" t="s">
        <v>179</v>
      </c>
      <c r="L261" s="49"/>
      <c r="M261" s="52"/>
      <c r="N261" s="51" t="s">
        <v>4</v>
      </c>
      <c r="O261" s="51">
        <v>6</v>
      </c>
    </row>
    <row r="262" spans="1:15" ht="51">
      <c r="A262" s="48" t="str">
        <f t="shared" si="30"/>
        <v>8</v>
      </c>
      <c r="B262" s="48" t="str">
        <f t="shared" si="31"/>
        <v>1</v>
      </c>
      <c r="C262" s="48" t="str">
        <f t="shared" si="28"/>
        <v>1</v>
      </c>
      <c r="D262" s="48" t="str">
        <f t="shared" si="29"/>
        <v>3</v>
      </c>
      <c r="E262" s="48" t="str">
        <f t="shared" si="32"/>
        <v>1</v>
      </c>
      <c r="F262" s="48" t="str">
        <f t="shared" si="33"/>
        <v>07</v>
      </c>
      <c r="G262" s="48" t="str">
        <f t="shared" si="34"/>
        <v>01</v>
      </c>
      <c r="H262" s="48" t="s">
        <v>1208</v>
      </c>
      <c r="I262" s="48" t="s">
        <v>735</v>
      </c>
      <c r="J262" s="43" t="s">
        <v>1178</v>
      </c>
      <c r="K262" s="59" t="s">
        <v>179</v>
      </c>
      <c r="L262" s="59"/>
      <c r="M262" s="73"/>
      <c r="N262" s="59" t="s">
        <v>10</v>
      </c>
      <c r="O262" s="63">
        <v>7</v>
      </c>
    </row>
    <row r="263" spans="1:15" ht="25.5">
      <c r="A263" s="48" t="str">
        <f t="shared" si="30"/>
        <v>8</v>
      </c>
      <c r="B263" s="48" t="str">
        <f t="shared" si="31"/>
        <v>1</v>
      </c>
      <c r="C263" s="48" t="str">
        <f t="shared" si="28"/>
        <v>1</v>
      </c>
      <c r="D263" s="48" t="str">
        <f t="shared" si="29"/>
        <v>3</v>
      </c>
      <c r="E263" s="48" t="str">
        <f t="shared" si="32"/>
        <v>1</v>
      </c>
      <c r="F263" s="48" t="str">
        <f t="shared" si="33"/>
        <v>07</v>
      </c>
      <c r="G263" s="48" t="str">
        <f t="shared" si="34"/>
        <v>02</v>
      </c>
      <c r="H263" s="48" t="s">
        <v>1209</v>
      </c>
      <c r="I263" s="48" t="s">
        <v>738</v>
      </c>
      <c r="J263" s="43" t="s">
        <v>1181</v>
      </c>
      <c r="K263" s="59" t="s">
        <v>179</v>
      </c>
      <c r="L263" s="59"/>
      <c r="M263" s="73"/>
      <c r="N263" s="59" t="s">
        <v>10</v>
      </c>
      <c r="O263" s="63">
        <v>7</v>
      </c>
    </row>
    <row r="264" spans="1:15" ht="25.5">
      <c r="A264" s="48" t="str">
        <f t="shared" si="30"/>
        <v>8</v>
      </c>
      <c r="B264" s="48" t="str">
        <f t="shared" si="31"/>
        <v>1</v>
      </c>
      <c r="C264" s="48" t="str">
        <f t="shared" si="28"/>
        <v>1</v>
      </c>
      <c r="D264" s="48" t="str">
        <f t="shared" si="29"/>
        <v>3</v>
      </c>
      <c r="E264" s="48" t="str">
        <f t="shared" si="32"/>
        <v>1</v>
      </c>
      <c r="F264" s="48" t="str">
        <f t="shared" si="33"/>
        <v>07</v>
      </c>
      <c r="G264" s="48" t="str">
        <f t="shared" si="34"/>
        <v>03</v>
      </c>
      <c r="H264" s="48" t="s">
        <v>1210</v>
      </c>
      <c r="I264" s="48" t="s">
        <v>740</v>
      </c>
      <c r="J264" s="43" t="s">
        <v>1184</v>
      </c>
      <c r="K264" s="59" t="s">
        <v>179</v>
      </c>
      <c r="L264" s="59"/>
      <c r="M264" s="73"/>
      <c r="N264" s="59" t="s">
        <v>10</v>
      </c>
      <c r="O264" s="63">
        <v>7</v>
      </c>
    </row>
    <row r="265" spans="1:15" ht="25.5">
      <c r="A265" s="48" t="str">
        <f t="shared" si="30"/>
        <v>8</v>
      </c>
      <c r="B265" s="48" t="str">
        <f t="shared" si="31"/>
        <v>1</v>
      </c>
      <c r="C265" s="48" t="str">
        <f t="shared" si="28"/>
        <v>1</v>
      </c>
      <c r="D265" s="48" t="str">
        <f t="shared" si="29"/>
        <v>3</v>
      </c>
      <c r="E265" s="48" t="str">
        <f t="shared" si="32"/>
        <v>1</v>
      </c>
      <c r="F265" s="48" t="str">
        <f t="shared" si="33"/>
        <v>07</v>
      </c>
      <c r="G265" s="48" t="str">
        <f t="shared" si="34"/>
        <v>04</v>
      </c>
      <c r="H265" s="48" t="s">
        <v>1211</v>
      </c>
      <c r="I265" s="48" t="s">
        <v>742</v>
      </c>
      <c r="J265" s="43" t="s">
        <v>1187</v>
      </c>
      <c r="K265" s="59" t="s">
        <v>179</v>
      </c>
      <c r="L265" s="59"/>
      <c r="M265" s="73"/>
      <c r="N265" s="59" t="s">
        <v>10</v>
      </c>
      <c r="O265" s="63">
        <v>7</v>
      </c>
    </row>
    <row r="266" spans="1:15" ht="25.5">
      <c r="A266" s="48" t="str">
        <f t="shared" si="30"/>
        <v>8</v>
      </c>
      <c r="B266" s="48" t="str">
        <f t="shared" si="31"/>
        <v>1</v>
      </c>
      <c r="C266" s="48" t="str">
        <f t="shared" si="28"/>
        <v>1</v>
      </c>
      <c r="D266" s="48" t="str">
        <f t="shared" si="29"/>
        <v>3</v>
      </c>
      <c r="E266" s="48" t="str">
        <f t="shared" si="32"/>
        <v>1</v>
      </c>
      <c r="F266" s="48" t="str">
        <f t="shared" si="33"/>
        <v>07</v>
      </c>
      <c r="G266" s="48" t="str">
        <f t="shared" si="34"/>
        <v>05</v>
      </c>
      <c r="H266" s="48" t="s">
        <v>1212</v>
      </c>
      <c r="I266" s="48" t="s">
        <v>744</v>
      </c>
      <c r="J266" s="43" t="s">
        <v>1190</v>
      </c>
      <c r="K266" s="59" t="s">
        <v>179</v>
      </c>
      <c r="L266" s="59"/>
      <c r="M266" s="73"/>
      <c r="N266" s="59" t="s">
        <v>10</v>
      </c>
      <c r="O266" s="63">
        <v>7</v>
      </c>
    </row>
    <row r="267" spans="1:15" ht="25.5">
      <c r="A267" s="48" t="str">
        <f t="shared" si="30"/>
        <v>8</v>
      </c>
      <c r="B267" s="48" t="str">
        <f t="shared" si="31"/>
        <v>1</v>
      </c>
      <c r="C267" s="48" t="str">
        <f t="shared" si="28"/>
        <v>1</v>
      </c>
      <c r="D267" s="48" t="str">
        <f t="shared" si="29"/>
        <v>3</v>
      </c>
      <c r="E267" s="48" t="str">
        <f t="shared" si="32"/>
        <v>1</v>
      </c>
      <c r="F267" s="48" t="str">
        <f t="shared" si="33"/>
        <v>07</v>
      </c>
      <c r="G267" s="48" t="str">
        <f t="shared" si="34"/>
        <v>06</v>
      </c>
      <c r="H267" s="48" t="s">
        <v>1213</v>
      </c>
      <c r="I267" s="48" t="s">
        <v>746</v>
      </c>
      <c r="J267" s="43" t="s">
        <v>1193</v>
      </c>
      <c r="K267" s="59" t="s">
        <v>179</v>
      </c>
      <c r="L267" s="59"/>
      <c r="M267" s="73"/>
      <c r="N267" s="59" t="s">
        <v>10</v>
      </c>
      <c r="O267" s="63">
        <v>7</v>
      </c>
    </row>
    <row r="268" spans="1:15" ht="25.5">
      <c r="A268" s="48" t="str">
        <f t="shared" si="30"/>
        <v>8</v>
      </c>
      <c r="B268" s="48" t="str">
        <f t="shared" si="31"/>
        <v>1</v>
      </c>
      <c r="C268" s="48" t="str">
        <f t="shared" si="28"/>
        <v>1</v>
      </c>
      <c r="D268" s="48" t="str">
        <f t="shared" si="29"/>
        <v>3</v>
      </c>
      <c r="E268" s="48" t="str">
        <f t="shared" si="32"/>
        <v>1</v>
      </c>
      <c r="F268" s="48" t="str">
        <f t="shared" si="33"/>
        <v>07</v>
      </c>
      <c r="G268" s="48" t="str">
        <f t="shared" si="34"/>
        <v>07</v>
      </c>
      <c r="H268" s="48" t="s">
        <v>1214</v>
      </c>
      <c r="I268" s="48" t="s">
        <v>748</v>
      </c>
      <c r="J268" s="43" t="s">
        <v>1196</v>
      </c>
      <c r="K268" s="59" t="s">
        <v>179</v>
      </c>
      <c r="L268" s="59"/>
      <c r="M268" s="73"/>
      <c r="N268" s="59" t="s">
        <v>10</v>
      </c>
      <c r="O268" s="63">
        <v>7</v>
      </c>
    </row>
    <row r="269" spans="1:15" ht="25.5">
      <c r="A269" s="48" t="str">
        <f t="shared" si="30"/>
        <v>8</v>
      </c>
      <c r="B269" s="48" t="str">
        <f t="shared" si="31"/>
        <v>1</v>
      </c>
      <c r="C269" s="48" t="str">
        <f t="shared" si="28"/>
        <v>1</v>
      </c>
      <c r="D269" s="48" t="str">
        <f t="shared" si="29"/>
        <v>3</v>
      </c>
      <c r="E269" s="48" t="str">
        <f t="shared" si="32"/>
        <v>1</v>
      </c>
      <c r="F269" s="48" t="str">
        <f t="shared" si="33"/>
        <v>07</v>
      </c>
      <c r="G269" s="48" t="str">
        <f t="shared" si="34"/>
        <v>08</v>
      </c>
      <c r="H269" s="48" t="s">
        <v>1215</v>
      </c>
      <c r="I269" s="48" t="s">
        <v>751</v>
      </c>
      <c r="J269" s="43" t="s">
        <v>1199</v>
      </c>
      <c r="K269" s="59" t="s">
        <v>179</v>
      </c>
      <c r="L269" s="59"/>
      <c r="M269" s="73"/>
      <c r="N269" s="59" t="s">
        <v>10</v>
      </c>
      <c r="O269" s="63">
        <v>7</v>
      </c>
    </row>
    <row r="270" spans="1:15" ht="25.5">
      <c r="A270" s="48" t="str">
        <f t="shared" si="30"/>
        <v>8</v>
      </c>
      <c r="B270" s="48" t="str">
        <f t="shared" si="31"/>
        <v>1</v>
      </c>
      <c r="C270" s="48" t="str">
        <f t="shared" si="28"/>
        <v>1</v>
      </c>
      <c r="D270" s="48" t="str">
        <f t="shared" si="29"/>
        <v>3</v>
      </c>
      <c r="E270" s="48" t="str">
        <f t="shared" si="32"/>
        <v>1</v>
      </c>
      <c r="F270" s="48" t="str">
        <f t="shared" si="33"/>
        <v>07</v>
      </c>
      <c r="G270" s="48" t="str">
        <f t="shared" si="34"/>
        <v>09</v>
      </c>
      <c r="H270" s="48" t="s">
        <v>1216</v>
      </c>
      <c r="I270" s="48" t="s">
        <v>754</v>
      </c>
      <c r="J270" s="43" t="s">
        <v>1202</v>
      </c>
      <c r="K270" s="59" t="s">
        <v>179</v>
      </c>
      <c r="L270" s="59"/>
      <c r="M270" s="73"/>
      <c r="N270" s="59" t="s">
        <v>10</v>
      </c>
      <c r="O270" s="63">
        <v>7</v>
      </c>
    </row>
    <row r="271" spans="1:15" ht="25.5">
      <c r="A271" s="48" t="str">
        <f t="shared" si="30"/>
        <v>8</v>
      </c>
      <c r="B271" s="48" t="str">
        <f t="shared" si="31"/>
        <v>1</v>
      </c>
      <c r="C271" s="48" t="str">
        <f t="shared" si="28"/>
        <v>1</v>
      </c>
      <c r="D271" s="48" t="str">
        <f t="shared" si="29"/>
        <v>3</v>
      </c>
      <c r="E271" s="48" t="str">
        <f t="shared" si="32"/>
        <v>1</v>
      </c>
      <c r="F271" s="48" t="str">
        <f t="shared" si="33"/>
        <v>07</v>
      </c>
      <c r="G271" s="48" t="str">
        <f t="shared" si="34"/>
        <v>10</v>
      </c>
      <c r="H271" s="48" t="s">
        <v>1217</v>
      </c>
      <c r="I271" s="48" t="s">
        <v>756</v>
      </c>
      <c r="J271" s="43" t="s">
        <v>1205</v>
      </c>
      <c r="K271" s="59" t="s">
        <v>179</v>
      </c>
      <c r="L271" s="59"/>
      <c r="M271" s="73"/>
      <c r="N271" s="59" t="s">
        <v>10</v>
      </c>
      <c r="O271" s="63">
        <v>7</v>
      </c>
    </row>
    <row r="272" spans="1:15" ht="25.5">
      <c r="A272" s="69" t="str">
        <f t="shared" si="30"/>
        <v>8</v>
      </c>
      <c r="B272" s="69" t="str">
        <f t="shared" si="31"/>
        <v>5</v>
      </c>
      <c r="C272" s="69" t="str">
        <f t="shared" si="28"/>
        <v>1</v>
      </c>
      <c r="D272" s="69" t="str">
        <f t="shared" si="29"/>
        <v>0</v>
      </c>
      <c r="E272" s="69" t="str">
        <f t="shared" si="32"/>
        <v>0</v>
      </c>
      <c r="F272" s="69" t="str">
        <f t="shared" si="33"/>
        <v>00</v>
      </c>
      <c r="G272" s="69" t="str">
        <f t="shared" si="34"/>
        <v>00</v>
      </c>
      <c r="H272" s="69" t="s">
        <v>1218</v>
      </c>
      <c r="I272" s="69" t="s">
        <v>1219</v>
      </c>
      <c r="J272" s="70" t="s">
        <v>1173</v>
      </c>
      <c r="K272" s="69" t="s">
        <v>179</v>
      </c>
      <c r="L272" s="69"/>
      <c r="M272" s="71"/>
      <c r="N272" s="69" t="s">
        <v>4</v>
      </c>
      <c r="O272" s="69">
        <v>3</v>
      </c>
    </row>
    <row r="273" spans="1:15" ht="25.5">
      <c r="A273" s="74" t="str">
        <f t="shared" si="30"/>
        <v>8</v>
      </c>
      <c r="B273" s="74" t="str">
        <f t="shared" si="31"/>
        <v>5</v>
      </c>
      <c r="C273" s="74" t="str">
        <f t="shared" si="28"/>
        <v>1</v>
      </c>
      <c r="D273" s="74" t="str">
        <f t="shared" si="29"/>
        <v>1</v>
      </c>
      <c r="E273" s="74" t="str">
        <f t="shared" si="32"/>
        <v>0</v>
      </c>
      <c r="F273" s="74" t="str">
        <f t="shared" si="33"/>
        <v>00</v>
      </c>
      <c r="G273" s="74" t="str">
        <f t="shared" si="34"/>
        <v>00</v>
      </c>
      <c r="H273" s="74" t="s">
        <v>1220</v>
      </c>
      <c r="I273" s="74" t="s">
        <v>1221</v>
      </c>
      <c r="J273" s="75" t="s">
        <v>1222</v>
      </c>
      <c r="K273" s="74" t="s">
        <v>179</v>
      </c>
      <c r="L273" s="74"/>
      <c r="M273" s="76"/>
      <c r="N273" s="74" t="s">
        <v>10</v>
      </c>
      <c r="O273" s="74">
        <v>4</v>
      </c>
    </row>
    <row r="274" spans="1:15" ht="25.5">
      <c r="A274" s="74" t="str">
        <f t="shared" si="30"/>
        <v>8</v>
      </c>
      <c r="B274" s="74" t="str">
        <f t="shared" si="31"/>
        <v>5</v>
      </c>
      <c r="C274" s="74" t="str">
        <f t="shared" si="28"/>
        <v>1</v>
      </c>
      <c r="D274" s="74" t="str">
        <f t="shared" si="29"/>
        <v>2</v>
      </c>
      <c r="E274" s="74" t="str">
        <f t="shared" si="32"/>
        <v>0</v>
      </c>
      <c r="F274" s="74" t="str">
        <f t="shared" si="33"/>
        <v>00</v>
      </c>
      <c r="G274" s="74" t="str">
        <f t="shared" si="34"/>
        <v>00</v>
      </c>
      <c r="H274" s="74" t="s">
        <v>1223</v>
      </c>
      <c r="I274" s="74" t="s">
        <v>1224</v>
      </c>
      <c r="J274" s="75" t="s">
        <v>1225</v>
      </c>
      <c r="K274" s="74" t="s">
        <v>179</v>
      </c>
      <c r="L274" s="74"/>
      <c r="M274" s="76"/>
      <c r="N274" s="74" t="s">
        <v>10</v>
      </c>
      <c r="O274" s="74">
        <v>4</v>
      </c>
    </row>
    <row r="275" spans="1:15" ht="25.5">
      <c r="A275" s="49" t="str">
        <f t="shared" si="30"/>
        <v>8</v>
      </c>
      <c r="B275" s="49" t="str">
        <f t="shared" si="31"/>
        <v>9</v>
      </c>
      <c r="C275" s="49" t="str">
        <f t="shared" si="28"/>
        <v>2</v>
      </c>
      <c r="D275" s="49" t="str">
        <f t="shared" si="29"/>
        <v>9</v>
      </c>
      <c r="E275" s="49" t="str">
        <f t="shared" si="32"/>
        <v>1</v>
      </c>
      <c r="F275" s="49" t="str">
        <f t="shared" si="33"/>
        <v>99</v>
      </c>
      <c r="G275" s="49" t="str">
        <f t="shared" si="34"/>
        <v>00</v>
      </c>
      <c r="H275" s="49" t="s">
        <v>1226</v>
      </c>
      <c r="I275" s="49" t="s">
        <v>1227</v>
      </c>
      <c r="J275" s="50" t="s">
        <v>1228</v>
      </c>
      <c r="K275" s="49" t="s">
        <v>179</v>
      </c>
      <c r="L275" s="49"/>
      <c r="M275" s="52"/>
      <c r="N275" s="49" t="s">
        <v>10</v>
      </c>
      <c r="O275" s="49">
        <v>6</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2:O66"/>
  <sheetViews>
    <sheetView workbookViewId="0">
      <selection activeCell="R3" sqref="R3"/>
    </sheetView>
  </sheetViews>
  <sheetFormatPr defaultRowHeight="15"/>
  <cols>
    <col min="1" max="5" width="2" bestFit="1" customWidth="1"/>
    <col min="6" max="7" width="3" bestFit="1" customWidth="1"/>
    <col min="8" max="8" width="15.140625" customWidth="1"/>
    <col min="9" max="9" width="31.85546875" customWidth="1"/>
    <col min="10" max="10" width="60.5703125" customWidth="1"/>
    <col min="11" max="11" width="4.140625" customWidth="1"/>
    <col min="12" max="12" width="4.5703125" customWidth="1"/>
    <col min="13" max="13" width="22.85546875" customWidth="1"/>
    <col min="14" max="14" width="3.5703125" customWidth="1"/>
    <col min="15" max="15" width="4.140625" customWidth="1"/>
  </cols>
  <sheetData>
    <row r="2" spans="1:15" ht="51">
      <c r="A2" s="77" t="str">
        <f t="shared" ref="A2:A65" si="0">MID(H2,1,1)</f>
        <v>1</v>
      </c>
      <c r="B2" s="77" t="str">
        <f t="shared" ref="B2:B65" si="1">MID(H2,3,1)</f>
        <v>1</v>
      </c>
      <c r="C2" s="77" t="str">
        <f t="shared" ref="C2:C65" si="2">MID(H2,5,1)</f>
        <v>3</v>
      </c>
      <c r="D2" s="77" t="str">
        <f t="shared" ref="D2:D65" si="3">MID(H2,7,1)</f>
        <v>1</v>
      </c>
      <c r="E2" s="77" t="str">
        <f t="shared" ref="E2:E65" si="4">MID(H2,9,1)</f>
        <v>0</v>
      </c>
      <c r="F2" s="77" t="str">
        <f t="shared" ref="F2:F65" si="5">MID(H2,11,2)</f>
        <v>00</v>
      </c>
      <c r="G2" s="77" t="str">
        <f t="shared" ref="G2:G65" si="6">MID(H2,14,2)</f>
        <v>00</v>
      </c>
      <c r="H2" s="77" t="s">
        <v>1229</v>
      </c>
      <c r="I2" s="78" t="s">
        <v>1230</v>
      </c>
      <c r="J2" s="6" t="s">
        <v>1231</v>
      </c>
      <c r="K2" s="77" t="s">
        <v>3</v>
      </c>
      <c r="L2" s="77"/>
      <c r="M2" s="77"/>
      <c r="N2" s="77" t="s">
        <v>4</v>
      </c>
      <c r="O2" s="77">
        <v>4</v>
      </c>
    </row>
    <row r="3" spans="1:15" ht="76.5">
      <c r="A3" s="79" t="str">
        <f t="shared" si="0"/>
        <v>1</v>
      </c>
      <c r="B3" s="79" t="str">
        <f t="shared" si="1"/>
        <v>1</v>
      </c>
      <c r="C3" s="79" t="str">
        <f t="shared" si="2"/>
        <v>3</v>
      </c>
      <c r="D3" s="79" t="str">
        <f t="shared" si="3"/>
        <v>1</v>
      </c>
      <c r="E3" s="79" t="str">
        <f t="shared" si="4"/>
        <v>1</v>
      </c>
      <c r="F3" s="79" t="str">
        <f t="shared" si="5"/>
        <v>00</v>
      </c>
      <c r="G3" s="79" t="str">
        <f t="shared" si="6"/>
        <v>00</v>
      </c>
      <c r="H3" s="79" t="s">
        <v>1232</v>
      </c>
      <c r="I3" s="80" t="s">
        <v>1233</v>
      </c>
      <c r="J3" s="2" t="s">
        <v>1234</v>
      </c>
      <c r="K3" s="79" t="s">
        <v>3</v>
      </c>
      <c r="L3" s="79"/>
      <c r="M3" s="79"/>
      <c r="N3" s="79" t="s">
        <v>4</v>
      </c>
      <c r="O3" s="79">
        <v>5</v>
      </c>
    </row>
    <row r="4" spans="1:15" ht="38.25">
      <c r="A4" s="81" t="str">
        <f t="shared" si="0"/>
        <v>1</v>
      </c>
      <c r="B4" s="81" t="str">
        <f t="shared" si="1"/>
        <v>1</v>
      </c>
      <c r="C4" s="81" t="str">
        <f t="shared" si="2"/>
        <v>3</v>
      </c>
      <c r="D4" s="81" t="str">
        <f t="shared" si="3"/>
        <v>8</v>
      </c>
      <c r="E4" s="81" t="str">
        <f t="shared" si="4"/>
        <v>1</v>
      </c>
      <c r="F4" s="81" t="str">
        <f t="shared" si="5"/>
        <v>03</v>
      </c>
      <c r="G4" s="81" t="str">
        <f t="shared" si="6"/>
        <v>00</v>
      </c>
      <c r="H4" s="81" t="s">
        <v>1235</v>
      </c>
      <c r="I4" s="81" t="s">
        <v>1236</v>
      </c>
      <c r="J4" s="82" t="s">
        <v>1237</v>
      </c>
      <c r="K4" s="81" t="s">
        <v>3</v>
      </c>
      <c r="L4" s="81" t="s">
        <v>92</v>
      </c>
      <c r="M4" s="83" t="s">
        <v>9</v>
      </c>
      <c r="N4" s="81" t="s">
        <v>10</v>
      </c>
      <c r="O4" s="81">
        <v>6</v>
      </c>
    </row>
    <row r="5" spans="1:15" ht="38.25">
      <c r="A5" s="84" t="str">
        <f t="shared" si="0"/>
        <v>1</v>
      </c>
      <c r="B5" s="84" t="str">
        <f t="shared" si="1"/>
        <v>1</v>
      </c>
      <c r="C5" s="84" t="str">
        <f t="shared" si="2"/>
        <v>4</v>
      </c>
      <c r="D5" s="84" t="str">
        <f t="shared" si="3"/>
        <v>1</v>
      </c>
      <c r="E5" s="84" t="str">
        <f t="shared" si="4"/>
        <v>1</v>
      </c>
      <c r="F5" s="84" t="str">
        <f t="shared" si="5"/>
        <v>09</v>
      </c>
      <c r="G5" s="84" t="str">
        <f t="shared" si="6"/>
        <v>01</v>
      </c>
      <c r="H5" s="85" t="s">
        <v>1238</v>
      </c>
      <c r="I5" s="84" t="s">
        <v>1239</v>
      </c>
      <c r="J5" s="9" t="s">
        <v>1240</v>
      </c>
      <c r="K5" s="84" t="s">
        <v>3</v>
      </c>
      <c r="L5" s="86" t="s">
        <v>8</v>
      </c>
      <c r="M5" s="87" t="s">
        <v>9</v>
      </c>
      <c r="N5" s="84" t="s">
        <v>10</v>
      </c>
      <c r="O5" s="84">
        <v>7</v>
      </c>
    </row>
    <row r="6" spans="1:15" ht="38.25">
      <c r="A6" s="84" t="str">
        <f t="shared" si="0"/>
        <v>1</v>
      </c>
      <c r="B6" s="84" t="str">
        <f t="shared" si="1"/>
        <v>1</v>
      </c>
      <c r="C6" s="84" t="str">
        <f t="shared" si="2"/>
        <v>4</v>
      </c>
      <c r="D6" s="84" t="str">
        <f t="shared" si="3"/>
        <v>1</v>
      </c>
      <c r="E6" s="84" t="str">
        <f t="shared" si="4"/>
        <v>1</v>
      </c>
      <c r="F6" s="84" t="str">
        <f t="shared" si="5"/>
        <v>09</v>
      </c>
      <c r="G6" s="84" t="str">
        <f t="shared" si="6"/>
        <v>03</v>
      </c>
      <c r="H6" s="85" t="s">
        <v>1241</v>
      </c>
      <c r="I6" s="84" t="s">
        <v>1242</v>
      </c>
      <c r="J6" s="9" t="s">
        <v>1243</v>
      </c>
      <c r="K6" s="84" t="s">
        <v>3</v>
      </c>
      <c r="L6" s="86" t="s">
        <v>8</v>
      </c>
      <c r="M6" s="87" t="s">
        <v>9</v>
      </c>
      <c r="N6" s="84" t="s">
        <v>10</v>
      </c>
      <c r="O6" s="84">
        <v>7</v>
      </c>
    </row>
    <row r="7" spans="1:15" ht="38.25">
      <c r="A7" s="84" t="str">
        <f t="shared" si="0"/>
        <v>1</v>
      </c>
      <c r="B7" s="84" t="str">
        <f t="shared" si="1"/>
        <v>1</v>
      </c>
      <c r="C7" s="84" t="str">
        <f t="shared" si="2"/>
        <v>4</v>
      </c>
      <c r="D7" s="84" t="str">
        <f t="shared" si="3"/>
        <v>1</v>
      </c>
      <c r="E7" s="84" t="str">
        <f t="shared" si="4"/>
        <v>1</v>
      </c>
      <c r="F7" s="84" t="str">
        <f t="shared" si="5"/>
        <v>09</v>
      </c>
      <c r="G7" s="84" t="str">
        <f t="shared" si="6"/>
        <v>05</v>
      </c>
      <c r="H7" s="85" t="s">
        <v>1244</v>
      </c>
      <c r="I7" s="84" t="s">
        <v>1245</v>
      </c>
      <c r="J7" s="9" t="s">
        <v>1246</v>
      </c>
      <c r="K7" s="84" t="s">
        <v>3</v>
      </c>
      <c r="L7" s="86" t="s">
        <v>8</v>
      </c>
      <c r="M7" s="87" t="s">
        <v>9</v>
      </c>
      <c r="N7" s="84" t="s">
        <v>10</v>
      </c>
      <c r="O7" s="84">
        <v>7</v>
      </c>
    </row>
    <row r="8" spans="1:15" ht="89.25">
      <c r="A8" s="84" t="str">
        <f t="shared" si="0"/>
        <v>1</v>
      </c>
      <c r="B8" s="84" t="str">
        <f t="shared" si="1"/>
        <v>1</v>
      </c>
      <c r="C8" s="84" t="str">
        <f t="shared" si="2"/>
        <v>4</v>
      </c>
      <c r="D8" s="84" t="str">
        <f t="shared" si="3"/>
        <v>1</v>
      </c>
      <c r="E8" s="84" t="str">
        <f t="shared" si="4"/>
        <v>1</v>
      </c>
      <c r="F8" s="84" t="str">
        <f t="shared" si="5"/>
        <v>09</v>
      </c>
      <c r="G8" s="84" t="str">
        <f t="shared" si="6"/>
        <v>06</v>
      </c>
      <c r="H8" s="85" t="s">
        <v>1247</v>
      </c>
      <c r="I8" s="84" t="s">
        <v>1248</v>
      </c>
      <c r="J8" s="9" t="s">
        <v>1249</v>
      </c>
      <c r="K8" s="84" t="s">
        <v>3</v>
      </c>
      <c r="L8" s="86" t="s">
        <v>8</v>
      </c>
      <c r="M8" s="87" t="s">
        <v>9</v>
      </c>
      <c r="N8" s="84" t="s">
        <v>10</v>
      </c>
      <c r="O8" s="84">
        <v>7</v>
      </c>
    </row>
    <row r="9" spans="1:15" ht="38.25">
      <c r="A9" s="84" t="str">
        <f t="shared" si="0"/>
        <v>1</v>
      </c>
      <c r="B9" s="84" t="str">
        <f t="shared" si="1"/>
        <v>1</v>
      </c>
      <c r="C9" s="84" t="str">
        <f t="shared" si="2"/>
        <v>4</v>
      </c>
      <c r="D9" s="84" t="str">
        <f t="shared" si="3"/>
        <v>1</v>
      </c>
      <c r="E9" s="84" t="str">
        <f t="shared" si="4"/>
        <v>1</v>
      </c>
      <c r="F9" s="84" t="str">
        <f t="shared" si="5"/>
        <v>09</v>
      </c>
      <c r="G9" s="84" t="str">
        <f t="shared" si="6"/>
        <v>07</v>
      </c>
      <c r="H9" s="85" t="s">
        <v>1250</v>
      </c>
      <c r="I9" s="84" t="s">
        <v>1251</v>
      </c>
      <c r="J9" s="9" t="s">
        <v>1252</v>
      </c>
      <c r="K9" s="84" t="s">
        <v>3</v>
      </c>
      <c r="L9" s="86" t="s">
        <v>8</v>
      </c>
      <c r="M9" s="87" t="s">
        <v>9</v>
      </c>
      <c r="N9" s="84" t="s">
        <v>10</v>
      </c>
      <c r="O9" s="84">
        <v>7</v>
      </c>
    </row>
    <row r="10" spans="1:15" ht="38.25">
      <c r="A10" s="84" t="str">
        <f t="shared" si="0"/>
        <v>1</v>
      </c>
      <c r="B10" s="84" t="str">
        <f t="shared" si="1"/>
        <v>1</v>
      </c>
      <c r="C10" s="84" t="str">
        <f t="shared" si="2"/>
        <v>4</v>
      </c>
      <c r="D10" s="84" t="str">
        <f t="shared" si="3"/>
        <v>1</v>
      </c>
      <c r="E10" s="84" t="str">
        <f t="shared" si="4"/>
        <v>1</v>
      </c>
      <c r="F10" s="84" t="str">
        <f t="shared" si="5"/>
        <v>09</v>
      </c>
      <c r="G10" s="84" t="str">
        <f t="shared" si="6"/>
        <v>08</v>
      </c>
      <c r="H10" s="85" t="s">
        <v>1253</v>
      </c>
      <c r="I10" s="84" t="s">
        <v>1254</v>
      </c>
      <c r="J10" s="9" t="s">
        <v>1255</v>
      </c>
      <c r="K10" s="84" t="s">
        <v>3</v>
      </c>
      <c r="L10" s="86" t="s">
        <v>8</v>
      </c>
      <c r="M10" s="87" t="s">
        <v>9</v>
      </c>
      <c r="N10" s="84" t="s">
        <v>10</v>
      </c>
      <c r="O10" s="84">
        <v>7</v>
      </c>
    </row>
    <row r="11" spans="1:15" ht="38.25">
      <c r="A11" s="84" t="str">
        <f t="shared" si="0"/>
        <v>1</v>
      </c>
      <c r="B11" s="84" t="str">
        <f t="shared" si="1"/>
        <v>1</v>
      </c>
      <c r="C11" s="84" t="str">
        <f t="shared" si="2"/>
        <v>4</v>
      </c>
      <c r="D11" s="84" t="str">
        <f t="shared" si="3"/>
        <v>1</v>
      </c>
      <c r="E11" s="84" t="str">
        <f t="shared" si="4"/>
        <v>1</v>
      </c>
      <c r="F11" s="84" t="str">
        <f t="shared" si="5"/>
        <v>09</v>
      </c>
      <c r="G11" s="84" t="str">
        <f t="shared" si="6"/>
        <v>09</v>
      </c>
      <c r="H11" s="85" t="s">
        <v>1256</v>
      </c>
      <c r="I11" s="84" t="s">
        <v>1257</v>
      </c>
      <c r="J11" s="9" t="s">
        <v>1258</v>
      </c>
      <c r="K11" s="84" t="s">
        <v>3</v>
      </c>
      <c r="L11" s="86" t="s">
        <v>8</v>
      </c>
      <c r="M11" s="87" t="s">
        <v>9</v>
      </c>
      <c r="N11" s="84" t="s">
        <v>10</v>
      </c>
      <c r="O11" s="84">
        <v>7</v>
      </c>
    </row>
    <row r="12" spans="1:15" ht="38.25">
      <c r="A12" s="84" t="str">
        <f t="shared" si="0"/>
        <v>1</v>
      </c>
      <c r="B12" s="84" t="str">
        <f t="shared" si="1"/>
        <v>1</v>
      </c>
      <c r="C12" s="84" t="str">
        <f t="shared" si="2"/>
        <v>4</v>
      </c>
      <c r="D12" s="84" t="str">
        <f t="shared" si="3"/>
        <v>1</v>
      </c>
      <c r="E12" s="84" t="str">
        <f t="shared" si="4"/>
        <v>1</v>
      </c>
      <c r="F12" s="84" t="str">
        <f t="shared" si="5"/>
        <v>10</v>
      </c>
      <c r="G12" s="84" t="str">
        <f t="shared" si="6"/>
        <v>01</v>
      </c>
      <c r="H12" s="84" t="s">
        <v>1259</v>
      </c>
      <c r="I12" s="84" t="s">
        <v>1260</v>
      </c>
      <c r="J12" s="9" t="s">
        <v>1261</v>
      </c>
      <c r="K12" s="84" t="s">
        <v>3</v>
      </c>
      <c r="L12" s="86" t="s">
        <v>8</v>
      </c>
      <c r="M12" s="87" t="s">
        <v>9</v>
      </c>
      <c r="N12" s="84" t="s">
        <v>10</v>
      </c>
      <c r="O12" s="84">
        <v>7</v>
      </c>
    </row>
    <row r="13" spans="1:15" ht="38.25">
      <c r="A13" s="84" t="str">
        <f t="shared" si="0"/>
        <v>1</v>
      </c>
      <c r="B13" s="84" t="str">
        <f t="shared" si="1"/>
        <v>1</v>
      </c>
      <c r="C13" s="84" t="str">
        <f t="shared" si="2"/>
        <v>4</v>
      </c>
      <c r="D13" s="84" t="str">
        <f t="shared" si="3"/>
        <v>1</v>
      </c>
      <c r="E13" s="84" t="str">
        <f t="shared" si="4"/>
        <v>1</v>
      </c>
      <c r="F13" s="84" t="str">
        <f t="shared" si="5"/>
        <v>10</v>
      </c>
      <c r="G13" s="84" t="str">
        <f t="shared" si="6"/>
        <v>02</v>
      </c>
      <c r="H13" s="84" t="s">
        <v>1262</v>
      </c>
      <c r="I13" s="84" t="s">
        <v>1263</v>
      </c>
      <c r="J13" s="9" t="s">
        <v>1264</v>
      </c>
      <c r="K13" s="84" t="s">
        <v>3</v>
      </c>
      <c r="L13" s="86" t="s">
        <v>8</v>
      </c>
      <c r="M13" s="87" t="s">
        <v>9</v>
      </c>
      <c r="N13" s="84" t="s">
        <v>10</v>
      </c>
      <c r="O13" s="84">
        <v>7</v>
      </c>
    </row>
    <row r="14" spans="1:15" ht="38.25">
      <c r="A14" s="84" t="str">
        <f t="shared" si="0"/>
        <v>1</v>
      </c>
      <c r="B14" s="84" t="str">
        <f t="shared" si="1"/>
        <v>1</v>
      </c>
      <c r="C14" s="84" t="str">
        <f t="shared" si="2"/>
        <v>4</v>
      </c>
      <c r="D14" s="84" t="str">
        <f t="shared" si="3"/>
        <v>1</v>
      </c>
      <c r="E14" s="84" t="str">
        <f t="shared" si="4"/>
        <v>1</v>
      </c>
      <c r="F14" s="84" t="str">
        <f t="shared" si="5"/>
        <v>10</v>
      </c>
      <c r="G14" s="84" t="str">
        <f t="shared" si="6"/>
        <v>03</v>
      </c>
      <c r="H14" s="84" t="s">
        <v>1265</v>
      </c>
      <c r="I14" s="84" t="s">
        <v>1266</v>
      </c>
      <c r="J14" s="9" t="s">
        <v>1267</v>
      </c>
      <c r="K14" s="84" t="s">
        <v>3</v>
      </c>
      <c r="L14" s="86" t="s">
        <v>8</v>
      </c>
      <c r="M14" s="87" t="s">
        <v>9</v>
      </c>
      <c r="N14" s="84" t="s">
        <v>10</v>
      </c>
      <c r="O14" s="84">
        <v>7</v>
      </c>
    </row>
    <row r="15" spans="1:15" ht="38.25">
      <c r="A15" s="84" t="str">
        <f t="shared" si="0"/>
        <v>1</v>
      </c>
      <c r="B15" s="84" t="str">
        <f t="shared" si="1"/>
        <v>1</v>
      </c>
      <c r="C15" s="84" t="str">
        <f t="shared" si="2"/>
        <v>4</v>
      </c>
      <c r="D15" s="84" t="str">
        <f t="shared" si="3"/>
        <v>1</v>
      </c>
      <c r="E15" s="84" t="str">
        <f t="shared" si="4"/>
        <v>1</v>
      </c>
      <c r="F15" s="84" t="str">
        <f t="shared" si="5"/>
        <v>10</v>
      </c>
      <c r="G15" s="84" t="str">
        <f t="shared" si="6"/>
        <v>04</v>
      </c>
      <c r="H15" s="84" t="s">
        <v>1268</v>
      </c>
      <c r="I15" s="84" t="s">
        <v>1269</v>
      </c>
      <c r="J15" s="9" t="s">
        <v>1270</v>
      </c>
      <c r="K15" s="84" t="s">
        <v>3</v>
      </c>
      <c r="L15" s="86" t="s">
        <v>8</v>
      </c>
      <c r="M15" s="87" t="s">
        <v>9</v>
      </c>
      <c r="N15" s="84" t="s">
        <v>10</v>
      </c>
      <c r="O15" s="84">
        <v>7</v>
      </c>
    </row>
    <row r="16" spans="1:15" ht="38.25">
      <c r="A16" s="84" t="str">
        <f t="shared" si="0"/>
        <v>1</v>
      </c>
      <c r="B16" s="84" t="str">
        <f t="shared" si="1"/>
        <v>1</v>
      </c>
      <c r="C16" s="84" t="str">
        <f t="shared" si="2"/>
        <v>4</v>
      </c>
      <c r="D16" s="84" t="str">
        <f t="shared" si="3"/>
        <v>1</v>
      </c>
      <c r="E16" s="84" t="str">
        <f t="shared" si="4"/>
        <v>1</v>
      </c>
      <c r="F16" s="84" t="str">
        <f t="shared" si="5"/>
        <v>10</v>
      </c>
      <c r="G16" s="84" t="str">
        <f t="shared" si="6"/>
        <v>05</v>
      </c>
      <c r="H16" s="84" t="s">
        <v>1271</v>
      </c>
      <c r="I16" s="84" t="s">
        <v>1272</v>
      </c>
      <c r="J16" s="9" t="s">
        <v>1273</v>
      </c>
      <c r="K16" s="84" t="s">
        <v>3</v>
      </c>
      <c r="L16" s="86" t="s">
        <v>8</v>
      </c>
      <c r="M16" s="87" t="s">
        <v>9</v>
      </c>
      <c r="N16" s="84" t="s">
        <v>10</v>
      </c>
      <c r="O16" s="84">
        <v>7</v>
      </c>
    </row>
    <row r="17" spans="1:15" ht="38.25">
      <c r="A17" s="84" t="str">
        <f t="shared" si="0"/>
        <v>1</v>
      </c>
      <c r="B17" s="84" t="str">
        <f t="shared" si="1"/>
        <v>1</v>
      </c>
      <c r="C17" s="84" t="str">
        <f t="shared" si="2"/>
        <v>4</v>
      </c>
      <c r="D17" s="84" t="str">
        <f t="shared" si="3"/>
        <v>1</v>
      </c>
      <c r="E17" s="84" t="str">
        <f t="shared" si="4"/>
        <v>1</v>
      </c>
      <c r="F17" s="84" t="str">
        <f t="shared" si="5"/>
        <v>10</v>
      </c>
      <c r="G17" s="84" t="str">
        <f t="shared" si="6"/>
        <v>06</v>
      </c>
      <c r="H17" s="84" t="s">
        <v>1274</v>
      </c>
      <c r="I17" s="84" t="s">
        <v>1275</v>
      </c>
      <c r="J17" s="9" t="s">
        <v>1276</v>
      </c>
      <c r="K17" s="84" t="s">
        <v>3</v>
      </c>
      <c r="L17" s="86" t="s">
        <v>8</v>
      </c>
      <c r="M17" s="87" t="s">
        <v>9</v>
      </c>
      <c r="N17" s="84" t="s">
        <v>10</v>
      </c>
      <c r="O17" s="84">
        <v>7</v>
      </c>
    </row>
    <row r="18" spans="1:15" ht="51">
      <c r="A18" s="84" t="str">
        <f t="shared" si="0"/>
        <v>1</v>
      </c>
      <c r="B18" s="84" t="str">
        <f t="shared" si="1"/>
        <v>1</v>
      </c>
      <c r="C18" s="84" t="str">
        <f t="shared" si="2"/>
        <v>4</v>
      </c>
      <c r="D18" s="84" t="str">
        <f t="shared" si="3"/>
        <v>1</v>
      </c>
      <c r="E18" s="84" t="str">
        <f t="shared" si="4"/>
        <v>1</v>
      </c>
      <c r="F18" s="84" t="str">
        <f t="shared" si="5"/>
        <v>11</v>
      </c>
      <c r="G18" s="84" t="str">
        <f t="shared" si="6"/>
        <v>01</v>
      </c>
      <c r="H18" s="84" t="s">
        <v>1277</v>
      </c>
      <c r="I18" s="84" t="s">
        <v>1278</v>
      </c>
      <c r="J18" s="9" t="s">
        <v>1279</v>
      </c>
      <c r="K18" s="84" t="s">
        <v>3</v>
      </c>
      <c r="L18" s="86" t="s">
        <v>8</v>
      </c>
      <c r="M18" s="87" t="s">
        <v>9</v>
      </c>
      <c r="N18" s="84" t="s">
        <v>10</v>
      </c>
      <c r="O18" s="84">
        <v>7</v>
      </c>
    </row>
    <row r="19" spans="1:15" ht="25.5">
      <c r="A19" s="81" t="str">
        <f t="shared" si="0"/>
        <v>1</v>
      </c>
      <c r="B19" s="81" t="str">
        <f t="shared" si="1"/>
        <v>1</v>
      </c>
      <c r="C19" s="81" t="str">
        <f t="shared" si="2"/>
        <v>4</v>
      </c>
      <c r="D19" s="81" t="str">
        <f t="shared" si="3"/>
        <v>1</v>
      </c>
      <c r="E19" s="81" t="str">
        <f t="shared" si="4"/>
        <v>1</v>
      </c>
      <c r="F19" s="81" t="str">
        <f t="shared" si="5"/>
        <v>12</v>
      </c>
      <c r="G19" s="81" t="str">
        <f t="shared" si="6"/>
        <v>00</v>
      </c>
      <c r="H19" s="81" t="s">
        <v>1280</v>
      </c>
      <c r="I19" s="81" t="s">
        <v>1281</v>
      </c>
      <c r="J19" s="82" t="s">
        <v>1282</v>
      </c>
      <c r="K19" s="81" t="s">
        <v>3</v>
      </c>
      <c r="L19" s="88"/>
      <c r="M19" s="89"/>
      <c r="N19" s="81" t="s">
        <v>4</v>
      </c>
      <c r="O19" s="81">
        <v>6</v>
      </c>
    </row>
    <row r="20" spans="1:15" ht="25.5">
      <c r="A20" s="84" t="str">
        <f t="shared" si="0"/>
        <v>1</v>
      </c>
      <c r="B20" s="84" t="str">
        <f t="shared" si="1"/>
        <v>1</v>
      </c>
      <c r="C20" s="84" t="str">
        <f t="shared" si="2"/>
        <v>4</v>
      </c>
      <c r="D20" s="84" t="str">
        <f t="shared" si="3"/>
        <v>1</v>
      </c>
      <c r="E20" s="84" t="str">
        <f t="shared" si="4"/>
        <v>1</v>
      </c>
      <c r="F20" s="84" t="str">
        <f t="shared" si="5"/>
        <v>12</v>
      </c>
      <c r="G20" s="84" t="str">
        <f t="shared" si="6"/>
        <v>01</v>
      </c>
      <c r="H20" s="84" t="s">
        <v>1283</v>
      </c>
      <c r="I20" s="84" t="s">
        <v>1284</v>
      </c>
      <c r="J20" s="9" t="s">
        <v>1285</v>
      </c>
      <c r="K20" s="84" t="s">
        <v>3</v>
      </c>
      <c r="L20" s="86" t="s">
        <v>8</v>
      </c>
      <c r="M20" s="87" t="s">
        <v>9</v>
      </c>
      <c r="N20" s="84" t="s">
        <v>10</v>
      </c>
      <c r="O20" s="84">
        <v>7</v>
      </c>
    </row>
    <row r="21" spans="1:15" ht="25.5">
      <c r="A21" s="81" t="str">
        <f t="shared" si="0"/>
        <v>1</v>
      </c>
      <c r="B21" s="81" t="str">
        <f t="shared" si="1"/>
        <v>1</v>
      </c>
      <c r="C21" s="81" t="str">
        <f t="shared" si="2"/>
        <v>4</v>
      </c>
      <c r="D21" s="81" t="str">
        <f t="shared" si="3"/>
        <v>1</v>
      </c>
      <c r="E21" s="81" t="str">
        <f t="shared" si="4"/>
        <v>1</v>
      </c>
      <c r="F21" s="81" t="str">
        <f t="shared" si="5"/>
        <v>13</v>
      </c>
      <c r="G21" s="81" t="str">
        <f t="shared" si="6"/>
        <v>00</v>
      </c>
      <c r="H21" s="81" t="s">
        <v>1286</v>
      </c>
      <c r="I21" s="81" t="s">
        <v>1287</v>
      </c>
      <c r="J21" s="82" t="s">
        <v>1288</v>
      </c>
      <c r="K21" s="81" t="s">
        <v>3</v>
      </c>
      <c r="L21" s="88" t="s">
        <v>908</v>
      </c>
      <c r="M21" s="89"/>
      <c r="N21" s="81" t="s">
        <v>4</v>
      </c>
      <c r="O21" s="81">
        <v>6</v>
      </c>
    </row>
    <row r="22" spans="1:15" ht="25.5">
      <c r="A22" s="84" t="str">
        <f t="shared" si="0"/>
        <v>1</v>
      </c>
      <c r="B22" s="84" t="str">
        <f t="shared" si="1"/>
        <v>1</v>
      </c>
      <c r="C22" s="84" t="str">
        <f t="shared" si="2"/>
        <v>4</v>
      </c>
      <c r="D22" s="84" t="str">
        <f t="shared" si="3"/>
        <v>1</v>
      </c>
      <c r="E22" s="84" t="str">
        <f t="shared" si="4"/>
        <v>1</v>
      </c>
      <c r="F22" s="84" t="str">
        <f t="shared" si="5"/>
        <v>13</v>
      </c>
      <c r="G22" s="84" t="str">
        <f t="shared" si="6"/>
        <v>01</v>
      </c>
      <c r="H22" s="84" t="s">
        <v>1289</v>
      </c>
      <c r="I22" s="84" t="s">
        <v>1290</v>
      </c>
      <c r="J22" s="9" t="s">
        <v>1291</v>
      </c>
      <c r="K22" s="84" t="s">
        <v>3</v>
      </c>
      <c r="L22" s="86" t="s">
        <v>8</v>
      </c>
      <c r="M22" s="87" t="s">
        <v>9</v>
      </c>
      <c r="N22" s="84" t="s">
        <v>10</v>
      </c>
      <c r="O22" s="84">
        <v>7</v>
      </c>
    </row>
    <row r="23" spans="1:15" ht="38.25">
      <c r="A23" s="81" t="str">
        <f t="shared" si="0"/>
        <v>1</v>
      </c>
      <c r="B23" s="81" t="str">
        <f t="shared" si="1"/>
        <v>1</v>
      </c>
      <c r="C23" s="81" t="str">
        <f t="shared" si="2"/>
        <v>4</v>
      </c>
      <c r="D23" s="81" t="str">
        <f t="shared" si="3"/>
        <v>1</v>
      </c>
      <c r="E23" s="81" t="str">
        <f t="shared" si="4"/>
        <v>1</v>
      </c>
      <c r="F23" s="81" t="str">
        <f t="shared" si="5"/>
        <v>14</v>
      </c>
      <c r="G23" s="81" t="str">
        <f t="shared" si="6"/>
        <v>00</v>
      </c>
      <c r="H23" s="81" t="s">
        <v>1292</v>
      </c>
      <c r="I23" s="81" t="s">
        <v>1293</v>
      </c>
      <c r="J23" s="82" t="s">
        <v>1294</v>
      </c>
      <c r="K23" s="81" t="s">
        <v>3</v>
      </c>
      <c r="L23" s="88" t="s">
        <v>908</v>
      </c>
      <c r="M23" s="89"/>
      <c r="N23" s="81" t="s">
        <v>4</v>
      </c>
      <c r="O23" s="81">
        <v>6</v>
      </c>
    </row>
    <row r="24" spans="1:15" ht="38.25">
      <c r="A24" s="84" t="str">
        <f t="shared" si="0"/>
        <v>1</v>
      </c>
      <c r="B24" s="84" t="str">
        <f t="shared" si="1"/>
        <v>1</v>
      </c>
      <c r="C24" s="84" t="str">
        <f t="shared" si="2"/>
        <v>4</v>
      </c>
      <c r="D24" s="84" t="str">
        <f t="shared" si="3"/>
        <v>1</v>
      </c>
      <c r="E24" s="84" t="str">
        <f t="shared" si="4"/>
        <v>1</v>
      </c>
      <c r="F24" s="84" t="str">
        <f t="shared" si="5"/>
        <v>14</v>
      </c>
      <c r="G24" s="84" t="str">
        <f t="shared" si="6"/>
        <v>01</v>
      </c>
      <c r="H24" s="84" t="s">
        <v>1295</v>
      </c>
      <c r="I24" s="84" t="s">
        <v>1293</v>
      </c>
      <c r="J24" s="9" t="s">
        <v>1296</v>
      </c>
      <c r="K24" s="84" t="s">
        <v>3</v>
      </c>
      <c r="L24" s="86" t="s">
        <v>8</v>
      </c>
      <c r="M24" s="87" t="s">
        <v>9</v>
      </c>
      <c r="N24" s="84" t="s">
        <v>10</v>
      </c>
      <c r="O24" s="84">
        <v>7</v>
      </c>
    </row>
    <row r="25" spans="1:15" ht="51">
      <c r="A25" s="79" t="str">
        <f t="shared" si="0"/>
        <v>1</v>
      </c>
      <c r="B25" s="79" t="str">
        <f t="shared" si="1"/>
        <v>1</v>
      </c>
      <c r="C25" s="79" t="str">
        <f t="shared" si="2"/>
        <v>4</v>
      </c>
      <c r="D25" s="79" t="str">
        <f t="shared" si="3"/>
        <v>9</v>
      </c>
      <c r="E25" s="79" t="str">
        <f t="shared" si="4"/>
        <v>1</v>
      </c>
      <c r="F25" s="79" t="str">
        <f t="shared" si="5"/>
        <v>00</v>
      </c>
      <c r="G25" s="79" t="str">
        <f t="shared" si="6"/>
        <v>00</v>
      </c>
      <c r="H25" s="79" t="s">
        <v>1297</v>
      </c>
      <c r="I25" s="79" t="s">
        <v>1298</v>
      </c>
      <c r="J25" s="2" t="s">
        <v>1299</v>
      </c>
      <c r="K25" s="79" t="s">
        <v>179</v>
      </c>
      <c r="L25" s="79"/>
      <c r="M25" s="79"/>
      <c r="N25" s="79" t="s">
        <v>4</v>
      </c>
      <c r="O25" s="79">
        <v>5</v>
      </c>
    </row>
    <row r="26" spans="1:15" ht="25.5">
      <c r="A26" s="81" t="str">
        <f t="shared" si="0"/>
        <v>1</v>
      </c>
      <c r="B26" s="81" t="str">
        <f t="shared" si="1"/>
        <v>1</v>
      </c>
      <c r="C26" s="81" t="str">
        <f t="shared" si="2"/>
        <v>4</v>
      </c>
      <c r="D26" s="81" t="str">
        <f t="shared" si="3"/>
        <v>9</v>
      </c>
      <c r="E26" s="81" t="str">
        <f t="shared" si="4"/>
        <v>1</v>
      </c>
      <c r="F26" s="81" t="str">
        <f t="shared" si="5"/>
        <v>01</v>
      </c>
      <c r="G26" s="81" t="str">
        <f t="shared" si="6"/>
        <v>00</v>
      </c>
      <c r="H26" s="81" t="s">
        <v>1300</v>
      </c>
      <c r="I26" s="90" t="s">
        <v>1301</v>
      </c>
      <c r="J26" s="82" t="s">
        <v>1302</v>
      </c>
      <c r="K26" s="81" t="s">
        <v>179</v>
      </c>
      <c r="L26" s="81" t="s">
        <v>92</v>
      </c>
      <c r="M26" s="83" t="s">
        <v>9</v>
      </c>
      <c r="N26" s="81" t="s">
        <v>10</v>
      </c>
      <c r="O26" s="81">
        <v>6</v>
      </c>
    </row>
    <row r="27" spans="1:15" ht="38.25">
      <c r="A27" s="81" t="str">
        <f t="shared" si="0"/>
        <v>1</v>
      </c>
      <c r="B27" s="81" t="str">
        <f t="shared" si="1"/>
        <v>1</v>
      </c>
      <c r="C27" s="81" t="str">
        <f t="shared" si="2"/>
        <v>4</v>
      </c>
      <c r="D27" s="81" t="str">
        <f t="shared" si="3"/>
        <v>9</v>
      </c>
      <c r="E27" s="81" t="str">
        <f t="shared" si="4"/>
        <v>1</v>
      </c>
      <c r="F27" s="81" t="str">
        <f t="shared" si="5"/>
        <v>02</v>
      </c>
      <c r="G27" s="81" t="str">
        <f t="shared" si="6"/>
        <v>00</v>
      </c>
      <c r="H27" s="81" t="s">
        <v>1303</v>
      </c>
      <c r="I27" s="90" t="s">
        <v>1304</v>
      </c>
      <c r="J27" s="82" t="s">
        <v>1305</v>
      </c>
      <c r="K27" s="81" t="s">
        <v>179</v>
      </c>
      <c r="L27" s="81" t="s">
        <v>92</v>
      </c>
      <c r="M27" s="83" t="s">
        <v>9</v>
      </c>
      <c r="N27" s="81" t="s">
        <v>10</v>
      </c>
      <c r="O27" s="81">
        <v>6</v>
      </c>
    </row>
    <row r="28" spans="1:15" ht="25.5">
      <c r="A28" s="91" t="str">
        <f t="shared" si="0"/>
        <v>1</v>
      </c>
      <c r="B28" s="91" t="str">
        <f t="shared" si="1"/>
        <v>2</v>
      </c>
      <c r="C28" s="91" t="str">
        <f t="shared" si="2"/>
        <v>1</v>
      </c>
      <c r="D28" s="91" t="str">
        <f t="shared" si="3"/>
        <v>1</v>
      </c>
      <c r="E28" s="91" t="str">
        <f t="shared" si="4"/>
        <v>1</v>
      </c>
      <c r="F28" s="91" t="str">
        <f t="shared" si="5"/>
        <v>01</v>
      </c>
      <c r="G28" s="91" t="str">
        <f t="shared" si="6"/>
        <v>05</v>
      </c>
      <c r="H28" s="91" t="s">
        <v>1306</v>
      </c>
      <c r="I28" s="7" t="s">
        <v>1307</v>
      </c>
      <c r="J28" s="10" t="s">
        <v>1308</v>
      </c>
      <c r="K28" s="92" t="s">
        <v>3</v>
      </c>
      <c r="L28" s="92" t="s">
        <v>92</v>
      </c>
      <c r="M28" s="87" t="s">
        <v>9</v>
      </c>
      <c r="N28" s="92" t="s">
        <v>10</v>
      </c>
      <c r="O28" s="92">
        <v>7</v>
      </c>
    </row>
    <row r="29" spans="1:15" ht="51">
      <c r="A29" s="77" t="str">
        <f t="shared" si="0"/>
        <v>1</v>
      </c>
      <c r="B29" s="77" t="str">
        <f t="shared" si="1"/>
        <v>2</v>
      </c>
      <c r="C29" s="77" t="str">
        <f t="shared" si="2"/>
        <v>1</v>
      </c>
      <c r="D29" s="77" t="str">
        <f t="shared" si="3"/>
        <v>3</v>
      </c>
      <c r="E29" s="77" t="str">
        <f t="shared" si="4"/>
        <v>0</v>
      </c>
      <c r="F29" s="77" t="str">
        <f t="shared" si="5"/>
        <v>00</v>
      </c>
      <c r="G29" s="77" t="str">
        <f t="shared" si="6"/>
        <v>00</v>
      </c>
      <c r="H29" s="77" t="s">
        <v>1309</v>
      </c>
      <c r="I29" s="77" t="s">
        <v>1310</v>
      </c>
      <c r="J29" s="93" t="s">
        <v>1311</v>
      </c>
      <c r="K29" s="77" t="s">
        <v>3</v>
      </c>
      <c r="L29" s="77"/>
      <c r="M29" s="77"/>
      <c r="N29" s="77" t="s">
        <v>4</v>
      </c>
      <c r="O29" s="77">
        <v>4</v>
      </c>
    </row>
    <row r="30" spans="1:15" ht="76.5">
      <c r="A30" s="94" t="str">
        <f t="shared" si="0"/>
        <v>1</v>
      </c>
      <c r="B30" s="94" t="str">
        <f t="shared" si="1"/>
        <v>2</v>
      </c>
      <c r="C30" s="94" t="str">
        <f t="shared" si="2"/>
        <v>1</v>
      </c>
      <c r="D30" s="94" t="str">
        <f t="shared" si="3"/>
        <v>3</v>
      </c>
      <c r="E30" s="94" t="str">
        <f t="shared" si="4"/>
        <v>1</v>
      </c>
      <c r="F30" s="94" t="str">
        <f t="shared" si="5"/>
        <v>00</v>
      </c>
      <c r="G30" s="94" t="str">
        <f t="shared" si="6"/>
        <v>00</v>
      </c>
      <c r="H30" s="94" t="s">
        <v>1312</v>
      </c>
      <c r="I30" s="94" t="s">
        <v>1313</v>
      </c>
      <c r="J30" s="2" t="s">
        <v>1314</v>
      </c>
      <c r="K30" s="94" t="s">
        <v>3</v>
      </c>
      <c r="L30" s="94"/>
      <c r="M30" s="95"/>
      <c r="N30" s="94" t="s">
        <v>4</v>
      </c>
      <c r="O30" s="94">
        <v>5</v>
      </c>
    </row>
    <row r="31" spans="1:15" ht="25.5">
      <c r="A31" s="84" t="str">
        <f t="shared" si="0"/>
        <v>1</v>
      </c>
      <c r="B31" s="84" t="str">
        <f t="shared" si="1"/>
        <v>2</v>
      </c>
      <c r="C31" s="84" t="str">
        <f t="shared" si="2"/>
        <v>2</v>
      </c>
      <c r="D31" s="84" t="str">
        <f t="shared" si="3"/>
        <v>3</v>
      </c>
      <c r="E31" s="84" t="str">
        <f t="shared" si="4"/>
        <v>1</v>
      </c>
      <c r="F31" s="84" t="str">
        <f t="shared" si="5"/>
        <v>01</v>
      </c>
      <c r="G31" s="84" t="str">
        <f t="shared" si="6"/>
        <v>01</v>
      </c>
      <c r="H31" s="84" t="s">
        <v>1315</v>
      </c>
      <c r="I31" s="11" t="s">
        <v>1316</v>
      </c>
      <c r="J31" s="10" t="s">
        <v>1317</v>
      </c>
      <c r="K31" s="84" t="s">
        <v>3</v>
      </c>
      <c r="L31" s="84" t="s">
        <v>92</v>
      </c>
      <c r="M31" s="87" t="s">
        <v>9</v>
      </c>
      <c r="N31" s="84" t="s">
        <v>10</v>
      </c>
      <c r="O31" s="84">
        <v>7</v>
      </c>
    </row>
    <row r="32" spans="1:15" ht="25.5">
      <c r="A32" s="84" t="str">
        <f t="shared" si="0"/>
        <v>1</v>
      </c>
      <c r="B32" s="84" t="str">
        <f t="shared" si="1"/>
        <v>2</v>
      </c>
      <c r="C32" s="84" t="str">
        <f t="shared" si="2"/>
        <v>2</v>
      </c>
      <c r="D32" s="84" t="str">
        <f t="shared" si="3"/>
        <v>3</v>
      </c>
      <c r="E32" s="84" t="str">
        <f t="shared" si="4"/>
        <v>1</v>
      </c>
      <c r="F32" s="84" t="str">
        <f t="shared" si="5"/>
        <v>01</v>
      </c>
      <c r="G32" s="84" t="str">
        <f t="shared" si="6"/>
        <v>02</v>
      </c>
      <c r="H32" s="84" t="s">
        <v>1318</v>
      </c>
      <c r="I32" s="11" t="s">
        <v>1319</v>
      </c>
      <c r="J32" s="10" t="s">
        <v>1320</v>
      </c>
      <c r="K32" s="84" t="s">
        <v>3</v>
      </c>
      <c r="L32" s="84" t="s">
        <v>92</v>
      </c>
      <c r="M32" s="87" t="s">
        <v>9</v>
      </c>
      <c r="N32" s="84" t="s">
        <v>10</v>
      </c>
      <c r="O32" s="84">
        <v>7</v>
      </c>
    </row>
    <row r="33" spans="1:15" ht="25.5">
      <c r="A33" s="84" t="str">
        <f t="shared" si="0"/>
        <v>1</v>
      </c>
      <c r="B33" s="84" t="str">
        <f t="shared" si="1"/>
        <v>2</v>
      </c>
      <c r="C33" s="84" t="str">
        <f t="shared" si="2"/>
        <v>2</v>
      </c>
      <c r="D33" s="84" t="str">
        <f t="shared" si="3"/>
        <v>3</v>
      </c>
      <c r="E33" s="84" t="str">
        <f t="shared" si="4"/>
        <v>1</v>
      </c>
      <c r="F33" s="84" t="str">
        <f t="shared" si="5"/>
        <v>02</v>
      </c>
      <c r="G33" s="84" t="str">
        <f t="shared" si="6"/>
        <v>01</v>
      </c>
      <c r="H33" s="84" t="s">
        <v>1321</v>
      </c>
      <c r="I33" s="86" t="s">
        <v>1322</v>
      </c>
      <c r="J33" s="10" t="s">
        <v>1323</v>
      </c>
      <c r="K33" s="84" t="s">
        <v>3</v>
      </c>
      <c r="L33" s="84" t="s">
        <v>92</v>
      </c>
      <c r="M33" s="87" t="s">
        <v>9</v>
      </c>
      <c r="N33" s="84" t="s">
        <v>10</v>
      </c>
      <c r="O33" s="84">
        <v>7</v>
      </c>
    </row>
    <row r="34" spans="1:15">
      <c r="A34" s="81" t="str">
        <f t="shared" si="0"/>
        <v>2</v>
      </c>
      <c r="B34" s="81" t="str">
        <f t="shared" si="1"/>
        <v>1</v>
      </c>
      <c r="C34" s="81" t="str">
        <f t="shared" si="2"/>
        <v>1</v>
      </c>
      <c r="D34" s="81" t="str">
        <f t="shared" si="3"/>
        <v>3</v>
      </c>
      <c r="E34" s="81" t="str">
        <f t="shared" si="4"/>
        <v>1</v>
      </c>
      <c r="F34" s="81" t="str">
        <f t="shared" si="5"/>
        <v>01</v>
      </c>
      <c r="G34" s="81" t="str">
        <f t="shared" si="6"/>
        <v>00</v>
      </c>
      <c r="H34" s="81" t="s">
        <v>1324</v>
      </c>
      <c r="I34" s="90" t="s">
        <v>1325</v>
      </c>
      <c r="J34" s="82" t="s">
        <v>1326</v>
      </c>
      <c r="K34" s="81" t="s">
        <v>179</v>
      </c>
      <c r="L34" s="81" t="s">
        <v>248</v>
      </c>
      <c r="M34" s="83" t="s">
        <v>9</v>
      </c>
      <c r="N34" s="81" t="s">
        <v>10</v>
      </c>
      <c r="O34" s="81">
        <v>6</v>
      </c>
    </row>
    <row r="35" spans="1:15" ht="89.25">
      <c r="A35" s="94" t="str">
        <f t="shared" si="0"/>
        <v>2</v>
      </c>
      <c r="B35" s="94" t="str">
        <f t="shared" si="1"/>
        <v>1</v>
      </c>
      <c r="C35" s="94" t="str">
        <f t="shared" si="2"/>
        <v>2</v>
      </c>
      <c r="D35" s="94" t="str">
        <f t="shared" si="3"/>
        <v>8</v>
      </c>
      <c r="E35" s="94" t="str">
        <f t="shared" si="4"/>
        <v>3</v>
      </c>
      <c r="F35" s="94" t="str">
        <f t="shared" si="5"/>
        <v>00</v>
      </c>
      <c r="G35" s="94" t="str">
        <f t="shared" si="6"/>
        <v>00</v>
      </c>
      <c r="H35" s="94" t="s">
        <v>1327</v>
      </c>
      <c r="I35" s="94" t="s">
        <v>1328</v>
      </c>
      <c r="J35" s="2" t="s">
        <v>1329</v>
      </c>
      <c r="K35" s="94" t="s">
        <v>3</v>
      </c>
      <c r="L35" s="94"/>
      <c r="M35" s="95"/>
      <c r="N35" s="94" t="s">
        <v>4</v>
      </c>
      <c r="O35" s="94">
        <v>5</v>
      </c>
    </row>
    <row r="36" spans="1:15" ht="38.25">
      <c r="A36" s="77" t="str">
        <f t="shared" si="0"/>
        <v>2</v>
      </c>
      <c r="B36" s="77" t="str">
        <f t="shared" si="1"/>
        <v>1</v>
      </c>
      <c r="C36" s="77" t="str">
        <f t="shared" si="2"/>
        <v>7</v>
      </c>
      <c r="D36" s="77" t="str">
        <f t="shared" si="3"/>
        <v>6</v>
      </c>
      <c r="E36" s="77" t="str">
        <f t="shared" si="4"/>
        <v>0</v>
      </c>
      <c r="F36" s="77" t="str">
        <f t="shared" si="5"/>
        <v>00</v>
      </c>
      <c r="G36" s="77" t="str">
        <f t="shared" si="6"/>
        <v>00</v>
      </c>
      <c r="H36" s="77" t="s">
        <v>1330</v>
      </c>
      <c r="I36" s="5" t="s">
        <v>1331</v>
      </c>
      <c r="J36" s="6" t="s">
        <v>1332</v>
      </c>
      <c r="K36" s="77" t="s">
        <v>179</v>
      </c>
      <c r="L36" s="77"/>
      <c r="M36" s="77"/>
      <c r="N36" s="77" t="s">
        <v>4</v>
      </c>
      <c r="O36" s="77">
        <v>4</v>
      </c>
    </row>
    <row r="37" spans="1:15" ht="89.25">
      <c r="A37" s="94" t="str">
        <f t="shared" si="0"/>
        <v>2</v>
      </c>
      <c r="B37" s="94" t="str">
        <f t="shared" si="1"/>
        <v>1</v>
      </c>
      <c r="C37" s="94" t="str">
        <f t="shared" si="2"/>
        <v>7</v>
      </c>
      <c r="D37" s="94" t="str">
        <f t="shared" si="3"/>
        <v>6</v>
      </c>
      <c r="E37" s="94" t="str">
        <f t="shared" si="4"/>
        <v>1</v>
      </c>
      <c r="F37" s="94" t="str">
        <f t="shared" si="5"/>
        <v>00</v>
      </c>
      <c r="G37" s="94" t="str">
        <f t="shared" si="6"/>
        <v>00</v>
      </c>
      <c r="H37" s="94" t="s">
        <v>1333</v>
      </c>
      <c r="I37" s="1" t="s">
        <v>1334</v>
      </c>
      <c r="J37" s="2" t="s">
        <v>1335</v>
      </c>
      <c r="K37" s="94" t="s">
        <v>179</v>
      </c>
      <c r="L37" s="94"/>
      <c r="M37" s="95"/>
      <c r="N37" s="94" t="s">
        <v>4</v>
      </c>
      <c r="O37" s="94">
        <v>5</v>
      </c>
    </row>
    <row r="38" spans="1:15" ht="38.25">
      <c r="A38" s="81" t="str">
        <f t="shared" si="0"/>
        <v>2</v>
      </c>
      <c r="B38" s="81" t="str">
        <f t="shared" si="1"/>
        <v>2</v>
      </c>
      <c r="C38" s="81" t="str">
        <f t="shared" si="2"/>
        <v>1</v>
      </c>
      <c r="D38" s="81" t="str">
        <f t="shared" si="3"/>
        <v>1</v>
      </c>
      <c r="E38" s="81" t="str">
        <f t="shared" si="4"/>
        <v>1</v>
      </c>
      <c r="F38" s="81" t="str">
        <f t="shared" si="5"/>
        <v>01</v>
      </c>
      <c r="G38" s="81" t="str">
        <f t="shared" si="6"/>
        <v>00</v>
      </c>
      <c r="H38" s="81" t="s">
        <v>1336</v>
      </c>
      <c r="I38" s="90" t="s">
        <v>1337</v>
      </c>
      <c r="J38" s="82" t="s">
        <v>1338</v>
      </c>
      <c r="K38" s="81" t="s">
        <v>179</v>
      </c>
      <c r="L38" s="81" t="s">
        <v>248</v>
      </c>
      <c r="M38" s="83" t="s">
        <v>9</v>
      </c>
      <c r="N38" s="81" t="s">
        <v>10</v>
      </c>
      <c r="O38" s="81">
        <v>6</v>
      </c>
    </row>
    <row r="39" spans="1:15">
      <c r="A39" s="81" t="str">
        <f t="shared" si="0"/>
        <v>2</v>
      </c>
      <c r="B39" s="81" t="str">
        <f t="shared" si="1"/>
        <v>2</v>
      </c>
      <c r="C39" s="81" t="str">
        <f t="shared" si="2"/>
        <v>1</v>
      </c>
      <c r="D39" s="81" t="str">
        <f t="shared" si="3"/>
        <v>3</v>
      </c>
      <c r="E39" s="81" t="str">
        <f t="shared" si="4"/>
        <v>1</v>
      </c>
      <c r="F39" s="81" t="str">
        <f t="shared" si="5"/>
        <v>01</v>
      </c>
      <c r="G39" s="81" t="str">
        <f t="shared" si="6"/>
        <v>00</v>
      </c>
      <c r="H39" s="81" t="s">
        <v>1339</v>
      </c>
      <c r="I39" s="90" t="s">
        <v>1325</v>
      </c>
      <c r="J39" s="82" t="s">
        <v>1340</v>
      </c>
      <c r="K39" s="81" t="s">
        <v>179</v>
      </c>
      <c r="L39" s="81" t="s">
        <v>92</v>
      </c>
      <c r="M39" s="83" t="s">
        <v>9</v>
      </c>
      <c r="N39" s="81" t="s">
        <v>10</v>
      </c>
      <c r="O39" s="81">
        <v>6</v>
      </c>
    </row>
    <row r="40" spans="1:15" ht="25.5">
      <c r="A40" s="81" t="str">
        <f t="shared" si="0"/>
        <v>2</v>
      </c>
      <c r="B40" s="81" t="str">
        <f t="shared" si="1"/>
        <v>2</v>
      </c>
      <c r="C40" s="81" t="str">
        <f t="shared" si="2"/>
        <v>2</v>
      </c>
      <c r="D40" s="81" t="str">
        <f t="shared" si="3"/>
        <v>1</v>
      </c>
      <c r="E40" s="81" t="str">
        <f t="shared" si="4"/>
        <v>3</v>
      </c>
      <c r="F40" s="81" t="str">
        <f t="shared" si="5"/>
        <v>99</v>
      </c>
      <c r="G40" s="81" t="str">
        <f t="shared" si="6"/>
        <v>00</v>
      </c>
      <c r="H40" s="81" t="s">
        <v>1341</v>
      </c>
      <c r="I40" s="90" t="s">
        <v>1342</v>
      </c>
      <c r="J40" s="82" t="s">
        <v>1343</v>
      </c>
      <c r="K40" s="81" t="s">
        <v>179</v>
      </c>
      <c r="L40" s="81" t="s">
        <v>248</v>
      </c>
      <c r="M40" s="83" t="s">
        <v>9</v>
      </c>
      <c r="N40" s="81" t="s">
        <v>10</v>
      </c>
      <c r="O40" s="81">
        <v>6</v>
      </c>
    </row>
    <row r="41" spans="1:15" ht="38.25">
      <c r="A41" s="77" t="str">
        <f t="shared" si="0"/>
        <v>2</v>
      </c>
      <c r="B41" s="77" t="str">
        <f t="shared" si="1"/>
        <v>2</v>
      </c>
      <c r="C41" s="77" t="str">
        <f t="shared" si="2"/>
        <v>7</v>
      </c>
      <c r="D41" s="77" t="str">
        <f t="shared" si="3"/>
        <v>6</v>
      </c>
      <c r="E41" s="77" t="str">
        <f t="shared" si="4"/>
        <v>0</v>
      </c>
      <c r="F41" s="77" t="str">
        <f t="shared" si="5"/>
        <v>00</v>
      </c>
      <c r="G41" s="77" t="str">
        <f t="shared" si="6"/>
        <v>00</v>
      </c>
      <c r="H41" s="77" t="s">
        <v>1344</v>
      </c>
      <c r="I41" s="5" t="s">
        <v>1345</v>
      </c>
      <c r="J41" s="6" t="s">
        <v>1346</v>
      </c>
      <c r="K41" s="77" t="s">
        <v>179</v>
      </c>
      <c r="L41" s="77"/>
      <c r="M41" s="77"/>
      <c r="N41" s="77" t="s">
        <v>4</v>
      </c>
      <c r="O41" s="77">
        <v>4</v>
      </c>
    </row>
    <row r="42" spans="1:15" ht="63.75">
      <c r="A42" s="94" t="str">
        <f t="shared" si="0"/>
        <v>2</v>
      </c>
      <c r="B42" s="94" t="str">
        <f t="shared" si="1"/>
        <v>2</v>
      </c>
      <c r="C42" s="94" t="str">
        <f t="shared" si="2"/>
        <v>7</v>
      </c>
      <c r="D42" s="94" t="str">
        <f t="shared" si="3"/>
        <v>6</v>
      </c>
      <c r="E42" s="94" t="str">
        <f t="shared" si="4"/>
        <v>1</v>
      </c>
      <c r="F42" s="94" t="str">
        <f t="shared" si="5"/>
        <v>00</v>
      </c>
      <c r="G42" s="94" t="str">
        <f t="shared" si="6"/>
        <v>00</v>
      </c>
      <c r="H42" s="94" t="s">
        <v>1347</v>
      </c>
      <c r="I42" s="1" t="s">
        <v>1348</v>
      </c>
      <c r="J42" s="2" t="s">
        <v>1349</v>
      </c>
      <c r="K42" s="94" t="s">
        <v>179</v>
      </c>
      <c r="L42" s="94"/>
      <c r="M42" s="95"/>
      <c r="N42" s="94" t="s">
        <v>4</v>
      </c>
      <c r="O42" s="94">
        <v>5</v>
      </c>
    </row>
    <row r="43" spans="1:15" ht="25.5">
      <c r="A43" s="77" t="str">
        <f t="shared" si="0"/>
        <v>3</v>
      </c>
      <c r="B43" s="77" t="str">
        <f t="shared" si="1"/>
        <v>1</v>
      </c>
      <c r="C43" s="77" t="str">
        <f t="shared" si="2"/>
        <v>9</v>
      </c>
      <c r="D43" s="77" t="str">
        <f t="shared" si="3"/>
        <v>2</v>
      </c>
      <c r="E43" s="77" t="str">
        <f t="shared" si="4"/>
        <v>0</v>
      </c>
      <c r="F43" s="77" t="str">
        <f t="shared" si="5"/>
        <v>00</v>
      </c>
      <c r="G43" s="77" t="str">
        <f t="shared" si="6"/>
        <v>00</v>
      </c>
      <c r="H43" s="77" t="s">
        <v>1350</v>
      </c>
      <c r="I43" s="5" t="s">
        <v>1351</v>
      </c>
      <c r="J43" s="6" t="s">
        <v>1352</v>
      </c>
      <c r="K43" s="77" t="s">
        <v>3</v>
      </c>
      <c r="L43" s="77"/>
      <c r="M43" s="77"/>
      <c r="N43" s="77" t="s">
        <v>4</v>
      </c>
      <c r="O43" s="77">
        <v>4</v>
      </c>
    </row>
    <row r="44" spans="1:15" ht="51">
      <c r="A44" s="94" t="str">
        <f t="shared" si="0"/>
        <v>3</v>
      </c>
      <c r="B44" s="94" t="str">
        <f t="shared" si="1"/>
        <v>1</v>
      </c>
      <c r="C44" s="94" t="str">
        <f t="shared" si="2"/>
        <v>9</v>
      </c>
      <c r="D44" s="94" t="str">
        <f t="shared" si="3"/>
        <v>2</v>
      </c>
      <c r="E44" s="94" t="str">
        <f t="shared" si="4"/>
        <v>1</v>
      </c>
      <c r="F44" s="94" t="str">
        <f t="shared" si="5"/>
        <v>00</v>
      </c>
      <c r="G44" s="94" t="str">
        <f t="shared" si="6"/>
        <v>00</v>
      </c>
      <c r="H44" s="94" t="s">
        <v>1353</v>
      </c>
      <c r="I44" s="79" t="s">
        <v>1354</v>
      </c>
      <c r="J44" s="2" t="s">
        <v>1355</v>
      </c>
      <c r="K44" s="94" t="s">
        <v>3</v>
      </c>
      <c r="L44" s="94"/>
      <c r="M44" s="95"/>
      <c r="N44" s="94" t="s">
        <v>4</v>
      </c>
      <c r="O44" s="94">
        <v>5</v>
      </c>
    </row>
    <row r="45" spans="1:15" ht="51">
      <c r="A45" s="77" t="str">
        <f t="shared" si="0"/>
        <v>3</v>
      </c>
      <c r="B45" s="77" t="str">
        <f t="shared" si="1"/>
        <v>9</v>
      </c>
      <c r="C45" s="77" t="str">
        <f t="shared" si="2"/>
        <v>7</v>
      </c>
      <c r="D45" s="77" t="str">
        <f t="shared" si="3"/>
        <v>6</v>
      </c>
      <c r="E45" s="77" t="str">
        <f t="shared" si="4"/>
        <v>0</v>
      </c>
      <c r="F45" s="77" t="str">
        <f t="shared" si="5"/>
        <v>00</v>
      </c>
      <c r="G45" s="77" t="str">
        <f t="shared" si="6"/>
        <v>00</v>
      </c>
      <c r="H45" s="77" t="s">
        <v>1356</v>
      </c>
      <c r="I45" s="77" t="s">
        <v>1357</v>
      </c>
      <c r="J45" s="6" t="s">
        <v>1358</v>
      </c>
      <c r="K45" s="77" t="s">
        <v>3</v>
      </c>
      <c r="L45" s="77"/>
      <c r="M45" s="77"/>
      <c r="N45" s="77" t="s">
        <v>4</v>
      </c>
      <c r="O45" s="77">
        <v>4</v>
      </c>
    </row>
    <row r="46" spans="1:15" ht="25.5">
      <c r="A46" s="84" t="str">
        <f t="shared" si="0"/>
        <v>4</v>
      </c>
      <c r="B46" s="84" t="str">
        <f t="shared" si="1"/>
        <v>1</v>
      </c>
      <c r="C46" s="84" t="str">
        <f t="shared" si="2"/>
        <v>1</v>
      </c>
      <c r="D46" s="84" t="str">
        <f t="shared" si="3"/>
        <v>2</v>
      </c>
      <c r="E46" s="84" t="str">
        <f t="shared" si="4"/>
        <v>1</v>
      </c>
      <c r="F46" s="84" t="str">
        <f t="shared" si="5"/>
        <v>03</v>
      </c>
      <c r="G46" s="84" t="str">
        <f t="shared" si="6"/>
        <v>02</v>
      </c>
      <c r="H46" s="84" t="s">
        <v>1359</v>
      </c>
      <c r="I46" s="84" t="s">
        <v>1360</v>
      </c>
      <c r="J46" s="17" t="s">
        <v>1361</v>
      </c>
      <c r="K46" s="84" t="s">
        <v>179</v>
      </c>
      <c r="L46" s="84"/>
      <c r="M46" s="87"/>
      <c r="N46" s="84" t="s">
        <v>10</v>
      </c>
      <c r="O46" s="84">
        <v>7</v>
      </c>
    </row>
    <row r="47" spans="1:15" ht="63.75">
      <c r="A47" s="84" t="str">
        <f t="shared" si="0"/>
        <v>4</v>
      </c>
      <c r="B47" s="84" t="str">
        <f t="shared" si="1"/>
        <v>2</v>
      </c>
      <c r="C47" s="84" t="str">
        <f t="shared" si="2"/>
        <v>1</v>
      </c>
      <c r="D47" s="84" t="str">
        <f t="shared" si="3"/>
        <v>1</v>
      </c>
      <c r="E47" s="84" t="str">
        <f t="shared" si="4"/>
        <v>2</v>
      </c>
      <c r="F47" s="84" t="str">
        <f t="shared" si="5"/>
        <v>01</v>
      </c>
      <c r="G47" s="84" t="str">
        <f t="shared" si="6"/>
        <v>01</v>
      </c>
      <c r="H47" s="84" t="s">
        <v>1362</v>
      </c>
      <c r="I47" s="96" t="s">
        <v>1363</v>
      </c>
      <c r="J47" s="97" t="s">
        <v>1364</v>
      </c>
      <c r="K47" s="84" t="s">
        <v>179</v>
      </c>
      <c r="L47" s="84"/>
      <c r="M47" s="87"/>
      <c r="N47" s="84" t="s">
        <v>10</v>
      </c>
      <c r="O47" s="84">
        <v>7</v>
      </c>
    </row>
    <row r="48" spans="1:15" ht="38.25">
      <c r="A48" s="81" t="str">
        <f t="shared" si="0"/>
        <v>4</v>
      </c>
      <c r="B48" s="81" t="str">
        <f t="shared" si="1"/>
        <v>5</v>
      </c>
      <c r="C48" s="81" t="str">
        <f t="shared" si="2"/>
        <v>3</v>
      </c>
      <c r="D48" s="81" t="str">
        <f t="shared" si="3"/>
        <v>2</v>
      </c>
      <c r="E48" s="81" t="str">
        <f t="shared" si="4"/>
        <v>1</v>
      </c>
      <c r="F48" s="81" t="str">
        <f t="shared" si="5"/>
        <v>01</v>
      </c>
      <c r="G48" s="81" t="str">
        <f t="shared" si="6"/>
        <v>00</v>
      </c>
      <c r="H48" s="81" t="s">
        <v>1365</v>
      </c>
      <c r="I48" s="90" t="s">
        <v>1366</v>
      </c>
      <c r="J48" s="82" t="s">
        <v>1367</v>
      </c>
      <c r="K48" s="81" t="s">
        <v>179</v>
      </c>
      <c r="L48" s="81"/>
      <c r="M48" s="83"/>
      <c r="N48" s="81" t="s">
        <v>10</v>
      </c>
      <c r="O48" s="81">
        <v>6</v>
      </c>
    </row>
    <row r="49" spans="1:15" ht="38.25">
      <c r="A49" s="81" t="str">
        <f t="shared" si="0"/>
        <v>4</v>
      </c>
      <c r="B49" s="81" t="str">
        <f t="shared" si="1"/>
        <v>5</v>
      </c>
      <c r="C49" s="81" t="str">
        <f t="shared" si="2"/>
        <v>3</v>
      </c>
      <c r="D49" s="81" t="str">
        <f t="shared" si="3"/>
        <v>2</v>
      </c>
      <c r="E49" s="81" t="str">
        <f t="shared" si="4"/>
        <v>1</v>
      </c>
      <c r="F49" s="81" t="str">
        <f t="shared" si="5"/>
        <v>02</v>
      </c>
      <c r="G49" s="81" t="str">
        <f t="shared" si="6"/>
        <v>00</v>
      </c>
      <c r="H49" s="81" t="s">
        <v>1368</v>
      </c>
      <c r="I49" s="90" t="s">
        <v>1369</v>
      </c>
      <c r="J49" s="82" t="s">
        <v>1370</v>
      </c>
      <c r="K49" s="81" t="s">
        <v>179</v>
      </c>
      <c r="L49" s="81"/>
      <c r="M49" s="83"/>
      <c r="N49" s="81" t="s">
        <v>10</v>
      </c>
      <c r="O49" s="81">
        <v>6</v>
      </c>
    </row>
    <row r="50" spans="1:15" ht="38.25">
      <c r="A50" s="81" t="str">
        <f t="shared" si="0"/>
        <v>4</v>
      </c>
      <c r="B50" s="81" t="str">
        <f t="shared" si="1"/>
        <v>5</v>
      </c>
      <c r="C50" s="81" t="str">
        <f t="shared" si="2"/>
        <v>3</v>
      </c>
      <c r="D50" s="81" t="str">
        <f t="shared" si="3"/>
        <v>2</v>
      </c>
      <c r="E50" s="81" t="str">
        <f t="shared" si="4"/>
        <v>1</v>
      </c>
      <c r="F50" s="81" t="str">
        <f t="shared" si="5"/>
        <v>99</v>
      </c>
      <c r="G50" s="81" t="str">
        <f t="shared" si="6"/>
        <v>00</v>
      </c>
      <c r="H50" s="81" t="s">
        <v>1371</v>
      </c>
      <c r="I50" s="90" t="s">
        <v>1372</v>
      </c>
      <c r="J50" s="82" t="s">
        <v>1373</v>
      </c>
      <c r="K50" s="81" t="s">
        <v>179</v>
      </c>
      <c r="L50" s="81"/>
      <c r="M50" s="83"/>
      <c r="N50" s="81" t="s">
        <v>10</v>
      </c>
      <c r="O50" s="81">
        <v>6</v>
      </c>
    </row>
    <row r="51" spans="1:15" ht="63.75">
      <c r="A51" s="95" t="str">
        <f t="shared" si="0"/>
        <v>7</v>
      </c>
      <c r="B51" s="95" t="str">
        <f t="shared" si="1"/>
        <v>1</v>
      </c>
      <c r="C51" s="95" t="str">
        <f t="shared" si="2"/>
        <v>2</v>
      </c>
      <c r="D51" s="95" t="str">
        <f t="shared" si="3"/>
        <v>3</v>
      </c>
      <c r="E51" s="95" t="str">
        <f t="shared" si="4"/>
        <v>1</v>
      </c>
      <c r="F51" s="95" t="str">
        <f t="shared" si="5"/>
        <v>00</v>
      </c>
      <c r="G51" s="95" t="str">
        <f t="shared" si="6"/>
        <v>00</v>
      </c>
      <c r="H51" s="94" t="s">
        <v>1374</v>
      </c>
      <c r="I51" s="94" t="s">
        <v>1375</v>
      </c>
      <c r="J51" s="2" t="s">
        <v>1376</v>
      </c>
      <c r="K51" s="94" t="s">
        <v>3</v>
      </c>
      <c r="L51" s="94"/>
      <c r="M51" s="95"/>
      <c r="N51" s="94" t="s">
        <v>4</v>
      </c>
      <c r="O51" s="94">
        <v>5</v>
      </c>
    </row>
    <row r="52" spans="1:15" ht="25.5">
      <c r="A52" s="83" t="str">
        <f t="shared" si="0"/>
        <v>7</v>
      </c>
      <c r="B52" s="83" t="str">
        <f t="shared" si="1"/>
        <v>1</v>
      </c>
      <c r="C52" s="83" t="str">
        <f t="shared" si="2"/>
        <v>2</v>
      </c>
      <c r="D52" s="83" t="str">
        <f t="shared" si="3"/>
        <v>3</v>
      </c>
      <c r="E52" s="83" t="str">
        <f t="shared" si="4"/>
        <v>1</v>
      </c>
      <c r="F52" s="83" t="str">
        <f t="shared" si="5"/>
        <v>01</v>
      </c>
      <c r="G52" s="83" t="str">
        <f t="shared" si="6"/>
        <v>00</v>
      </c>
      <c r="H52" s="81" t="s">
        <v>1377</v>
      </c>
      <c r="I52" s="81" t="s">
        <v>1378</v>
      </c>
      <c r="J52" s="82" t="s">
        <v>1379</v>
      </c>
      <c r="K52" s="81" t="s">
        <v>3</v>
      </c>
      <c r="L52" s="81"/>
      <c r="M52" s="83"/>
      <c r="N52" s="81" t="s">
        <v>10</v>
      </c>
      <c r="O52" s="81">
        <v>6</v>
      </c>
    </row>
    <row r="53" spans="1:15" ht="25.5">
      <c r="A53" s="83" t="str">
        <f t="shared" si="0"/>
        <v>7</v>
      </c>
      <c r="B53" s="83" t="str">
        <f t="shared" si="1"/>
        <v>1</v>
      </c>
      <c r="C53" s="83" t="str">
        <f t="shared" si="2"/>
        <v>2</v>
      </c>
      <c r="D53" s="83" t="str">
        <f t="shared" si="3"/>
        <v>3</v>
      </c>
      <c r="E53" s="83" t="str">
        <f t="shared" si="4"/>
        <v>1</v>
      </c>
      <c r="F53" s="83" t="str">
        <f t="shared" si="5"/>
        <v>02</v>
      </c>
      <c r="G53" s="83" t="str">
        <f t="shared" si="6"/>
        <v>00</v>
      </c>
      <c r="H53" s="81" t="s">
        <v>1380</v>
      </c>
      <c r="I53" s="81" t="s">
        <v>1381</v>
      </c>
      <c r="J53" s="82" t="s">
        <v>1382</v>
      </c>
      <c r="K53" s="81" t="s">
        <v>3</v>
      </c>
      <c r="L53" s="81"/>
      <c r="M53" s="83"/>
      <c r="N53" s="81" t="s">
        <v>10</v>
      </c>
      <c r="O53" s="81">
        <v>6</v>
      </c>
    </row>
    <row r="54" spans="1:15" ht="25.5">
      <c r="A54" s="83" t="str">
        <f t="shared" si="0"/>
        <v>7</v>
      </c>
      <c r="B54" s="83" t="str">
        <f t="shared" si="1"/>
        <v>1</v>
      </c>
      <c r="C54" s="83" t="str">
        <f t="shared" si="2"/>
        <v>2</v>
      </c>
      <c r="D54" s="83" t="str">
        <f t="shared" si="3"/>
        <v>3</v>
      </c>
      <c r="E54" s="83" t="str">
        <f t="shared" si="4"/>
        <v>1</v>
      </c>
      <c r="F54" s="83" t="str">
        <f t="shared" si="5"/>
        <v>03</v>
      </c>
      <c r="G54" s="83" t="str">
        <f t="shared" si="6"/>
        <v>00</v>
      </c>
      <c r="H54" s="81" t="s">
        <v>1383</v>
      </c>
      <c r="I54" s="81" t="s">
        <v>1384</v>
      </c>
      <c r="J54" s="82" t="s">
        <v>1385</v>
      </c>
      <c r="K54" s="81" t="s">
        <v>3</v>
      </c>
      <c r="L54" s="81"/>
      <c r="M54" s="83"/>
      <c r="N54" s="81" t="s">
        <v>10</v>
      </c>
      <c r="O54" s="81">
        <v>6</v>
      </c>
    </row>
    <row r="55" spans="1:15" ht="51">
      <c r="A55" s="83" t="str">
        <f t="shared" si="0"/>
        <v>7</v>
      </c>
      <c r="B55" s="83" t="str">
        <f t="shared" si="1"/>
        <v>1</v>
      </c>
      <c r="C55" s="83" t="str">
        <f t="shared" si="2"/>
        <v>2</v>
      </c>
      <c r="D55" s="83" t="str">
        <f t="shared" si="3"/>
        <v>3</v>
      </c>
      <c r="E55" s="83" t="str">
        <f t="shared" si="4"/>
        <v>1</v>
      </c>
      <c r="F55" s="83" t="str">
        <f t="shared" si="5"/>
        <v>08</v>
      </c>
      <c r="G55" s="83" t="str">
        <f t="shared" si="6"/>
        <v>00</v>
      </c>
      <c r="H55" s="81" t="s">
        <v>1386</v>
      </c>
      <c r="I55" s="81" t="s">
        <v>1387</v>
      </c>
      <c r="J55" s="82" t="s">
        <v>1388</v>
      </c>
      <c r="K55" s="81" t="s">
        <v>3</v>
      </c>
      <c r="L55" s="81"/>
      <c r="M55" s="83"/>
      <c r="N55" s="81" t="s">
        <v>4</v>
      </c>
      <c r="O55" s="81">
        <v>6</v>
      </c>
    </row>
    <row r="56" spans="1:15" ht="76.5">
      <c r="A56" s="87" t="str">
        <f t="shared" si="0"/>
        <v>7</v>
      </c>
      <c r="B56" s="87" t="str">
        <f t="shared" si="1"/>
        <v>1</v>
      </c>
      <c r="C56" s="87" t="str">
        <f t="shared" si="2"/>
        <v>2</v>
      </c>
      <c r="D56" s="87" t="str">
        <f t="shared" si="3"/>
        <v>3</v>
      </c>
      <c r="E56" s="87" t="str">
        <f t="shared" si="4"/>
        <v>1</v>
      </c>
      <c r="F56" s="87" t="str">
        <f t="shared" si="5"/>
        <v>08</v>
      </c>
      <c r="G56" s="87" t="str">
        <f t="shared" si="6"/>
        <v>01</v>
      </c>
      <c r="H56" s="84" t="s">
        <v>1389</v>
      </c>
      <c r="I56" s="8" t="s">
        <v>1390</v>
      </c>
      <c r="J56" s="40" t="s">
        <v>1391</v>
      </c>
      <c r="K56" s="98" t="s">
        <v>3</v>
      </c>
      <c r="L56" s="98"/>
      <c r="M56" s="99"/>
      <c r="N56" s="98" t="s">
        <v>10</v>
      </c>
      <c r="O56" s="98">
        <v>7</v>
      </c>
    </row>
    <row r="57" spans="1:15" ht="51">
      <c r="A57" s="87" t="str">
        <f t="shared" si="0"/>
        <v>7</v>
      </c>
      <c r="B57" s="87" t="str">
        <f t="shared" si="1"/>
        <v>1</v>
      </c>
      <c r="C57" s="87" t="str">
        <f t="shared" si="2"/>
        <v>2</v>
      </c>
      <c r="D57" s="87" t="str">
        <f t="shared" si="3"/>
        <v>3</v>
      </c>
      <c r="E57" s="87" t="str">
        <f t="shared" si="4"/>
        <v>1</v>
      </c>
      <c r="F57" s="87" t="str">
        <f t="shared" si="5"/>
        <v>08</v>
      </c>
      <c r="G57" s="87" t="str">
        <f t="shared" si="6"/>
        <v>02</v>
      </c>
      <c r="H57" s="84" t="s">
        <v>1392</v>
      </c>
      <c r="I57" s="84" t="s">
        <v>1393</v>
      </c>
      <c r="J57" s="40" t="s">
        <v>1394</v>
      </c>
      <c r="K57" s="98" t="s">
        <v>3</v>
      </c>
      <c r="L57" s="98"/>
      <c r="M57" s="99"/>
      <c r="N57" s="98" t="s">
        <v>10</v>
      </c>
      <c r="O57" s="98">
        <v>7</v>
      </c>
    </row>
    <row r="58" spans="1:15" ht="51">
      <c r="A58" s="94" t="str">
        <f t="shared" si="0"/>
        <v>7</v>
      </c>
      <c r="B58" s="94" t="str">
        <f t="shared" si="1"/>
        <v>9</v>
      </c>
      <c r="C58" s="94" t="str">
        <f t="shared" si="2"/>
        <v>1</v>
      </c>
      <c r="D58" s="94" t="str">
        <f t="shared" si="3"/>
        <v>2</v>
      </c>
      <c r="E58" s="94" t="str">
        <f t="shared" si="4"/>
        <v>2</v>
      </c>
      <c r="F58" s="94" t="str">
        <f t="shared" si="5"/>
        <v>00</v>
      </c>
      <c r="G58" s="94" t="str">
        <f t="shared" si="6"/>
        <v>00</v>
      </c>
      <c r="H58" s="94" t="s">
        <v>1395</v>
      </c>
      <c r="I58" s="1" t="s">
        <v>1396</v>
      </c>
      <c r="J58" s="2" t="s">
        <v>1397</v>
      </c>
      <c r="K58" s="94" t="s">
        <v>3</v>
      </c>
      <c r="L58" s="94"/>
      <c r="M58" s="95"/>
      <c r="N58" s="94" t="s">
        <v>10</v>
      </c>
      <c r="O58" s="94">
        <v>5</v>
      </c>
    </row>
    <row r="59" spans="1:15" ht="51">
      <c r="A59" s="83" t="str">
        <f t="shared" si="0"/>
        <v>8</v>
      </c>
      <c r="B59" s="83" t="str">
        <f t="shared" si="1"/>
        <v>1</v>
      </c>
      <c r="C59" s="83" t="str">
        <f t="shared" si="2"/>
        <v>2</v>
      </c>
      <c r="D59" s="83" t="str">
        <f t="shared" si="3"/>
        <v>3</v>
      </c>
      <c r="E59" s="83" t="str">
        <f t="shared" si="4"/>
        <v>1</v>
      </c>
      <c r="F59" s="83" t="str">
        <f t="shared" si="5"/>
        <v>08</v>
      </c>
      <c r="G59" s="83" t="str">
        <f t="shared" si="6"/>
        <v>00</v>
      </c>
      <c r="H59" s="81" t="s">
        <v>1398</v>
      </c>
      <c r="I59" s="81" t="s">
        <v>1387</v>
      </c>
      <c r="J59" s="82" t="s">
        <v>1399</v>
      </c>
      <c r="K59" s="81" t="s">
        <v>179</v>
      </c>
      <c r="L59" s="81"/>
      <c r="M59" s="83"/>
      <c r="N59" s="81" t="s">
        <v>4</v>
      </c>
      <c r="O59" s="81">
        <v>6</v>
      </c>
    </row>
    <row r="60" spans="1:15" ht="76.5">
      <c r="A60" s="87" t="str">
        <f t="shared" si="0"/>
        <v>8</v>
      </c>
      <c r="B60" s="87" t="str">
        <f t="shared" si="1"/>
        <v>1</v>
      </c>
      <c r="C60" s="87" t="str">
        <f t="shared" si="2"/>
        <v>2</v>
      </c>
      <c r="D60" s="87" t="str">
        <f t="shared" si="3"/>
        <v>3</v>
      </c>
      <c r="E60" s="87" t="str">
        <f t="shared" si="4"/>
        <v>1</v>
      </c>
      <c r="F60" s="87" t="str">
        <f t="shared" si="5"/>
        <v>08</v>
      </c>
      <c r="G60" s="87" t="str">
        <f t="shared" si="6"/>
        <v>01</v>
      </c>
      <c r="H60" s="84" t="s">
        <v>1400</v>
      </c>
      <c r="I60" s="84" t="s">
        <v>1401</v>
      </c>
      <c r="J60" s="40" t="s">
        <v>1402</v>
      </c>
      <c r="K60" s="98" t="s">
        <v>179</v>
      </c>
      <c r="L60" s="98"/>
      <c r="M60" s="99"/>
      <c r="N60" s="98" t="s">
        <v>10</v>
      </c>
      <c r="O60" s="98">
        <v>7</v>
      </c>
    </row>
    <row r="61" spans="1:15" ht="76.5">
      <c r="A61" s="87" t="str">
        <f t="shared" si="0"/>
        <v>8</v>
      </c>
      <c r="B61" s="87" t="str">
        <f t="shared" si="1"/>
        <v>1</v>
      </c>
      <c r="C61" s="87" t="str">
        <f t="shared" si="2"/>
        <v>2</v>
      </c>
      <c r="D61" s="87" t="str">
        <f t="shared" si="3"/>
        <v>3</v>
      </c>
      <c r="E61" s="87" t="str">
        <f t="shared" si="4"/>
        <v>1</v>
      </c>
      <c r="F61" s="87" t="str">
        <f t="shared" si="5"/>
        <v>08</v>
      </c>
      <c r="G61" s="87" t="str">
        <f t="shared" si="6"/>
        <v>02</v>
      </c>
      <c r="H61" s="84" t="s">
        <v>1403</v>
      </c>
      <c r="I61" s="84" t="s">
        <v>1404</v>
      </c>
      <c r="J61" s="40" t="s">
        <v>1405</v>
      </c>
      <c r="K61" s="98" t="s">
        <v>179</v>
      </c>
      <c r="L61" s="98"/>
      <c r="M61" s="99"/>
      <c r="N61" s="98" t="s">
        <v>10</v>
      </c>
      <c r="O61" s="98">
        <v>7</v>
      </c>
    </row>
    <row r="62" spans="1:15" ht="51">
      <c r="A62" s="87" t="str">
        <f t="shared" si="0"/>
        <v>8</v>
      </c>
      <c r="B62" s="87" t="str">
        <f t="shared" si="1"/>
        <v>1</v>
      </c>
      <c r="C62" s="87" t="str">
        <f t="shared" si="2"/>
        <v>2</v>
      </c>
      <c r="D62" s="87" t="str">
        <f t="shared" si="3"/>
        <v>3</v>
      </c>
      <c r="E62" s="87" t="str">
        <f t="shared" si="4"/>
        <v>1</v>
      </c>
      <c r="F62" s="87" t="str">
        <f t="shared" si="5"/>
        <v>08</v>
      </c>
      <c r="G62" s="87" t="str">
        <f t="shared" si="6"/>
        <v>03</v>
      </c>
      <c r="H62" s="84" t="s">
        <v>1406</v>
      </c>
      <c r="I62" s="84" t="s">
        <v>1407</v>
      </c>
      <c r="J62" s="40" t="s">
        <v>1408</v>
      </c>
      <c r="K62" s="98" t="s">
        <v>179</v>
      </c>
      <c r="L62" s="98"/>
      <c r="M62" s="99"/>
      <c r="N62" s="98" t="s">
        <v>10</v>
      </c>
      <c r="O62" s="98">
        <v>7</v>
      </c>
    </row>
    <row r="63" spans="1:15" ht="51">
      <c r="A63" s="87" t="str">
        <f t="shared" si="0"/>
        <v>8</v>
      </c>
      <c r="B63" s="87" t="str">
        <f t="shared" si="1"/>
        <v>1</v>
      </c>
      <c r="C63" s="87" t="str">
        <f t="shared" si="2"/>
        <v>2</v>
      </c>
      <c r="D63" s="87" t="str">
        <f t="shared" si="3"/>
        <v>3</v>
      </c>
      <c r="E63" s="87" t="str">
        <f t="shared" si="4"/>
        <v>1</v>
      </c>
      <c r="F63" s="87" t="str">
        <f t="shared" si="5"/>
        <v>08</v>
      </c>
      <c r="G63" s="87" t="str">
        <f t="shared" si="6"/>
        <v>04</v>
      </c>
      <c r="H63" s="84" t="s">
        <v>1409</v>
      </c>
      <c r="I63" s="84" t="s">
        <v>1410</v>
      </c>
      <c r="J63" s="40" t="s">
        <v>1411</v>
      </c>
      <c r="K63" s="98" t="s">
        <v>179</v>
      </c>
      <c r="L63" s="98"/>
      <c r="M63" s="99"/>
      <c r="N63" s="98" t="s">
        <v>10</v>
      </c>
      <c r="O63" s="98">
        <v>7</v>
      </c>
    </row>
    <row r="64" spans="1:15" ht="25.5">
      <c r="A64" s="94" t="str">
        <f t="shared" si="0"/>
        <v>8</v>
      </c>
      <c r="B64" s="94" t="str">
        <f t="shared" si="1"/>
        <v>9</v>
      </c>
      <c r="C64" s="94" t="str">
        <f t="shared" si="2"/>
        <v>1</v>
      </c>
      <c r="D64" s="94" t="str">
        <f t="shared" si="3"/>
        <v>2</v>
      </c>
      <c r="E64" s="94" t="str">
        <f t="shared" si="4"/>
        <v>2</v>
      </c>
      <c r="F64" s="94" t="str">
        <f t="shared" si="5"/>
        <v>00</v>
      </c>
      <c r="G64" s="94" t="str">
        <f t="shared" si="6"/>
        <v>00</v>
      </c>
      <c r="H64" s="94" t="s">
        <v>1412</v>
      </c>
      <c r="I64" s="100" t="s">
        <v>1396</v>
      </c>
      <c r="J64" s="2" t="s">
        <v>1413</v>
      </c>
      <c r="K64" s="94" t="s">
        <v>179</v>
      </c>
      <c r="L64" s="94"/>
      <c r="M64" s="95"/>
      <c r="N64" s="94" t="s">
        <v>4</v>
      </c>
      <c r="O64" s="94">
        <v>5</v>
      </c>
    </row>
    <row r="65" spans="1:15" ht="63.75">
      <c r="A65" s="81" t="str">
        <f t="shared" si="0"/>
        <v>8</v>
      </c>
      <c r="B65" s="81" t="str">
        <f t="shared" si="1"/>
        <v>9</v>
      </c>
      <c r="C65" s="81" t="str">
        <f t="shared" si="2"/>
        <v>1</v>
      </c>
      <c r="D65" s="81" t="str">
        <f t="shared" si="3"/>
        <v>2</v>
      </c>
      <c r="E65" s="81" t="str">
        <f t="shared" si="4"/>
        <v>2</v>
      </c>
      <c r="F65" s="81" t="str">
        <f t="shared" si="5"/>
        <v>01</v>
      </c>
      <c r="G65" s="81" t="str">
        <f t="shared" si="6"/>
        <v>00</v>
      </c>
      <c r="H65" s="81" t="s">
        <v>1414</v>
      </c>
      <c r="I65" s="90" t="s">
        <v>1396</v>
      </c>
      <c r="J65" s="82" t="s">
        <v>1415</v>
      </c>
      <c r="K65" s="81" t="s">
        <v>179</v>
      </c>
      <c r="L65" s="81"/>
      <c r="M65" s="83"/>
      <c r="N65" s="81" t="s">
        <v>10</v>
      </c>
      <c r="O65" s="81">
        <v>6</v>
      </c>
    </row>
    <row r="66" spans="1:15" ht="63.75">
      <c r="A66" s="81" t="str">
        <f t="shared" ref="A66" si="7">MID(H66,1,1)</f>
        <v>8</v>
      </c>
      <c r="B66" s="81" t="str">
        <f t="shared" ref="B66" si="8">MID(H66,3,1)</f>
        <v>9</v>
      </c>
      <c r="C66" s="81" t="str">
        <f t="shared" ref="C66" si="9">MID(H66,5,1)</f>
        <v>1</v>
      </c>
      <c r="D66" s="81" t="str">
        <f t="shared" ref="D66" si="10">MID(H66,7,1)</f>
        <v>2</v>
      </c>
      <c r="E66" s="81" t="str">
        <f t="shared" ref="E66" si="11">MID(H66,9,1)</f>
        <v>2</v>
      </c>
      <c r="F66" s="81" t="str">
        <f t="shared" ref="F66" si="12">MID(H66,11,2)</f>
        <v>02</v>
      </c>
      <c r="G66" s="81" t="str">
        <f t="shared" ref="G66" si="13">MID(H66,14,2)</f>
        <v>00</v>
      </c>
      <c r="H66" s="81" t="s">
        <v>1416</v>
      </c>
      <c r="I66" s="90" t="s">
        <v>1417</v>
      </c>
      <c r="J66" s="82" t="s">
        <v>1418</v>
      </c>
      <c r="K66" s="81" t="s">
        <v>3</v>
      </c>
      <c r="L66" s="81"/>
      <c r="M66" s="83"/>
      <c r="N66" s="81" t="s">
        <v>10</v>
      </c>
      <c r="O66" s="81">
        <v>6</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2:O88"/>
  <sheetViews>
    <sheetView workbookViewId="0">
      <selection activeCell="R3" sqref="R3"/>
    </sheetView>
  </sheetViews>
  <sheetFormatPr defaultRowHeight="15"/>
  <cols>
    <col min="1" max="5" width="2" bestFit="1" customWidth="1"/>
    <col min="6" max="7" width="3" bestFit="1" customWidth="1"/>
    <col min="8" max="8" width="14.140625" customWidth="1"/>
    <col min="9" max="9" width="33.5703125" customWidth="1"/>
    <col min="10" max="10" width="63.28515625" customWidth="1"/>
    <col min="11" max="11" width="3.7109375" customWidth="1"/>
    <col min="12" max="12" width="3.85546875" customWidth="1"/>
    <col min="13" max="13" width="23.140625" customWidth="1"/>
    <col min="14" max="14" width="4.28515625" customWidth="1"/>
    <col min="15" max="15" width="4.42578125" customWidth="1"/>
  </cols>
  <sheetData>
    <row r="2" spans="1:15" ht="25.5">
      <c r="A2" s="101" t="str">
        <f t="shared" ref="A2:A34" si="0">MID(H2,1,1)</f>
        <v>1</v>
      </c>
      <c r="B2" s="101" t="str">
        <f t="shared" ref="B2:B34" si="1">MID(H2,3,1)</f>
        <v>1</v>
      </c>
      <c r="C2" s="101" t="str">
        <f t="shared" ref="C2:C34" si="2">MID(H2,5,1)</f>
        <v>2</v>
      </c>
      <c r="D2" s="101" t="str">
        <f t="shared" ref="D2:D34" si="3">MID(H2,7,1)</f>
        <v>5</v>
      </c>
      <c r="E2" s="101" t="str">
        <f t="shared" ref="E2:E34" si="4">MID(H2,9,1)</f>
        <v>1</v>
      </c>
      <c r="F2" s="101" t="str">
        <f t="shared" ref="F2:F34" si="5">MID(H2,11,2)</f>
        <v>05</v>
      </c>
      <c r="G2" s="101" t="str">
        <f t="shared" ref="G2:G34" si="6">MID(H2,14,2)</f>
        <v>00</v>
      </c>
      <c r="H2" s="101" t="s">
        <v>1419</v>
      </c>
      <c r="I2" s="101" t="s">
        <v>1420</v>
      </c>
      <c r="J2" s="102" t="s">
        <v>1421</v>
      </c>
      <c r="K2" s="101" t="s">
        <v>3</v>
      </c>
      <c r="L2" s="103" t="s">
        <v>92</v>
      </c>
      <c r="M2" s="83" t="s">
        <v>9</v>
      </c>
      <c r="N2" s="101" t="s">
        <v>10</v>
      </c>
      <c r="O2" s="101">
        <v>6</v>
      </c>
    </row>
    <row r="3" spans="1:15" ht="51">
      <c r="A3" s="101" t="str">
        <f t="shared" si="0"/>
        <v>1</v>
      </c>
      <c r="B3" s="101" t="str">
        <f t="shared" si="1"/>
        <v>1</v>
      </c>
      <c r="C3" s="101" t="str">
        <f t="shared" si="2"/>
        <v>2</v>
      </c>
      <c r="D3" s="101" t="str">
        <f t="shared" si="3"/>
        <v>5</v>
      </c>
      <c r="E3" s="101" t="str">
        <f t="shared" si="4"/>
        <v>1</v>
      </c>
      <c r="F3" s="101" t="str">
        <f t="shared" si="5"/>
        <v>06</v>
      </c>
      <c r="G3" s="101" t="str">
        <f t="shared" si="6"/>
        <v>00</v>
      </c>
      <c r="H3" s="101" t="s">
        <v>1422</v>
      </c>
      <c r="I3" s="101" t="s">
        <v>1423</v>
      </c>
      <c r="J3" s="102" t="s">
        <v>1424</v>
      </c>
      <c r="K3" s="101" t="s">
        <v>3</v>
      </c>
      <c r="L3" s="103" t="s">
        <v>92</v>
      </c>
      <c r="M3" s="83" t="s">
        <v>9</v>
      </c>
      <c r="N3" s="101" t="s">
        <v>10</v>
      </c>
      <c r="O3" s="101">
        <v>6</v>
      </c>
    </row>
    <row r="4" spans="1:15" ht="25.5">
      <c r="A4" s="81" t="str">
        <f t="shared" si="0"/>
        <v>1</v>
      </c>
      <c r="B4" s="81" t="str">
        <f t="shared" si="1"/>
        <v>1</v>
      </c>
      <c r="C4" s="81" t="str">
        <f t="shared" si="2"/>
        <v>3</v>
      </c>
      <c r="D4" s="81" t="str">
        <f t="shared" si="3"/>
        <v>1</v>
      </c>
      <c r="E4" s="81" t="str">
        <f t="shared" si="4"/>
        <v>1</v>
      </c>
      <c r="F4" s="81" t="str">
        <f t="shared" si="5"/>
        <v>04</v>
      </c>
      <c r="G4" s="81" t="str">
        <f t="shared" si="6"/>
        <v>00</v>
      </c>
      <c r="H4" s="81" t="s">
        <v>1425</v>
      </c>
      <c r="I4" s="81" t="s">
        <v>1426</v>
      </c>
      <c r="J4" s="104" t="s">
        <v>1427</v>
      </c>
      <c r="K4" s="81" t="s">
        <v>3</v>
      </c>
      <c r="L4" s="105" t="s">
        <v>92</v>
      </c>
      <c r="M4" s="83" t="s">
        <v>9</v>
      </c>
      <c r="N4" s="81" t="s">
        <v>10</v>
      </c>
      <c r="O4" s="81">
        <v>6</v>
      </c>
    </row>
    <row r="5" spans="1:15" ht="25.5">
      <c r="A5" s="81" t="str">
        <f t="shared" si="0"/>
        <v>1</v>
      </c>
      <c r="B5" s="81" t="str">
        <f t="shared" si="1"/>
        <v>1</v>
      </c>
      <c r="C5" s="81" t="str">
        <f t="shared" si="2"/>
        <v>3</v>
      </c>
      <c r="D5" s="81" t="str">
        <f t="shared" si="3"/>
        <v>5</v>
      </c>
      <c r="E5" s="81" t="str">
        <f t="shared" si="4"/>
        <v>1</v>
      </c>
      <c r="F5" s="81" t="str">
        <f t="shared" si="5"/>
        <v>99</v>
      </c>
      <c r="G5" s="81" t="str">
        <f t="shared" si="6"/>
        <v>00</v>
      </c>
      <c r="H5" s="81" t="s">
        <v>1428</v>
      </c>
      <c r="I5" s="81" t="s">
        <v>1429</v>
      </c>
      <c r="J5" s="104" t="s">
        <v>1430</v>
      </c>
      <c r="K5" s="81" t="s">
        <v>3</v>
      </c>
      <c r="L5" s="105" t="s">
        <v>8</v>
      </c>
      <c r="M5" s="83" t="s">
        <v>9</v>
      </c>
      <c r="N5" s="81" t="s">
        <v>10</v>
      </c>
      <c r="O5" s="81">
        <v>6</v>
      </c>
    </row>
    <row r="6" spans="1:15" ht="25.5">
      <c r="A6" s="81" t="str">
        <f t="shared" si="0"/>
        <v>1</v>
      </c>
      <c r="B6" s="81" t="str">
        <f t="shared" si="1"/>
        <v>1</v>
      </c>
      <c r="C6" s="81" t="str">
        <f t="shared" si="2"/>
        <v>3</v>
      </c>
      <c r="D6" s="81" t="str">
        <f t="shared" si="3"/>
        <v>9</v>
      </c>
      <c r="E6" s="81" t="str">
        <f t="shared" si="4"/>
        <v>1</v>
      </c>
      <c r="F6" s="81" t="str">
        <f t="shared" si="5"/>
        <v>99</v>
      </c>
      <c r="G6" s="81" t="str">
        <f t="shared" si="6"/>
        <v>00</v>
      </c>
      <c r="H6" s="81" t="s">
        <v>1431</v>
      </c>
      <c r="I6" s="81" t="s">
        <v>1432</v>
      </c>
      <c r="J6" s="106" t="s">
        <v>1433</v>
      </c>
      <c r="K6" s="81" t="s">
        <v>179</v>
      </c>
      <c r="L6" s="105" t="s">
        <v>92</v>
      </c>
      <c r="M6" s="83" t="s">
        <v>9</v>
      </c>
      <c r="N6" s="81" t="s">
        <v>10</v>
      </c>
      <c r="O6" s="81">
        <v>6</v>
      </c>
    </row>
    <row r="7" spans="1:15" ht="25.5">
      <c r="A7" s="101" t="str">
        <f t="shared" si="0"/>
        <v>1</v>
      </c>
      <c r="B7" s="101" t="str">
        <f t="shared" si="1"/>
        <v>1</v>
      </c>
      <c r="C7" s="101" t="str">
        <f t="shared" si="2"/>
        <v>4</v>
      </c>
      <c r="D7" s="101" t="str">
        <f t="shared" si="3"/>
        <v>1</v>
      </c>
      <c r="E7" s="101" t="str">
        <f t="shared" si="4"/>
        <v>1</v>
      </c>
      <c r="F7" s="101" t="str">
        <f t="shared" si="5"/>
        <v>99</v>
      </c>
      <c r="G7" s="101" t="str">
        <f t="shared" si="6"/>
        <v>00</v>
      </c>
      <c r="H7" s="101" t="s">
        <v>1434</v>
      </c>
      <c r="I7" s="101" t="s">
        <v>1435</v>
      </c>
      <c r="J7" s="102" t="s">
        <v>1436</v>
      </c>
      <c r="K7" s="101" t="s">
        <v>3</v>
      </c>
      <c r="L7" s="103" t="s">
        <v>248</v>
      </c>
      <c r="M7" s="107" t="s">
        <v>9</v>
      </c>
      <c r="N7" s="101" t="s">
        <v>10</v>
      </c>
      <c r="O7" s="101">
        <v>6</v>
      </c>
    </row>
    <row r="8" spans="1:15">
      <c r="A8" s="84" t="str">
        <f t="shared" si="0"/>
        <v>1</v>
      </c>
      <c r="B8" s="84" t="str">
        <f t="shared" si="1"/>
        <v>2</v>
      </c>
      <c r="C8" s="84" t="str">
        <f t="shared" si="2"/>
        <v>1</v>
      </c>
      <c r="D8" s="84" t="str">
        <f t="shared" si="3"/>
        <v>2</v>
      </c>
      <c r="E8" s="84" t="str">
        <f t="shared" si="4"/>
        <v>1</v>
      </c>
      <c r="F8" s="84" t="str">
        <f t="shared" si="5"/>
        <v>02</v>
      </c>
      <c r="G8" s="84" t="str">
        <f t="shared" si="6"/>
        <v>01</v>
      </c>
      <c r="H8" s="84" t="s">
        <v>1437</v>
      </c>
      <c r="I8" s="84" t="s">
        <v>6</v>
      </c>
      <c r="J8" s="97" t="s">
        <v>7</v>
      </c>
      <c r="K8" s="84" t="s">
        <v>3</v>
      </c>
      <c r="L8" s="108" t="s">
        <v>8</v>
      </c>
      <c r="M8" s="87" t="s">
        <v>9</v>
      </c>
      <c r="N8" s="84" t="s">
        <v>10</v>
      </c>
      <c r="O8" s="84">
        <v>7</v>
      </c>
    </row>
    <row r="9" spans="1:15">
      <c r="A9" s="84" t="str">
        <f t="shared" si="0"/>
        <v>1</v>
      </c>
      <c r="B9" s="84" t="str">
        <f t="shared" si="1"/>
        <v>2</v>
      </c>
      <c r="C9" s="84" t="str">
        <f t="shared" si="2"/>
        <v>1</v>
      </c>
      <c r="D9" s="84" t="str">
        <f t="shared" si="3"/>
        <v>2</v>
      </c>
      <c r="E9" s="84" t="str">
        <f t="shared" si="4"/>
        <v>1</v>
      </c>
      <c r="F9" s="84" t="str">
        <f t="shared" si="5"/>
        <v>02</v>
      </c>
      <c r="G9" s="84" t="str">
        <f t="shared" si="6"/>
        <v>02</v>
      </c>
      <c r="H9" s="84" t="s">
        <v>1438</v>
      </c>
      <c r="I9" s="84" t="s">
        <v>12</v>
      </c>
      <c r="J9" s="97" t="s">
        <v>13</v>
      </c>
      <c r="K9" s="84" t="s">
        <v>3</v>
      </c>
      <c r="L9" s="108" t="s">
        <v>8</v>
      </c>
      <c r="M9" s="87" t="s">
        <v>9</v>
      </c>
      <c r="N9" s="84" t="s">
        <v>10</v>
      </c>
      <c r="O9" s="84">
        <v>7</v>
      </c>
    </row>
    <row r="10" spans="1:15">
      <c r="A10" s="84" t="str">
        <f t="shared" si="0"/>
        <v>1</v>
      </c>
      <c r="B10" s="84" t="str">
        <f t="shared" si="1"/>
        <v>2</v>
      </c>
      <c r="C10" s="84" t="str">
        <f t="shared" si="2"/>
        <v>1</v>
      </c>
      <c r="D10" s="84" t="str">
        <f t="shared" si="3"/>
        <v>2</v>
      </c>
      <c r="E10" s="84" t="str">
        <f t="shared" si="4"/>
        <v>1</v>
      </c>
      <c r="F10" s="84" t="str">
        <f t="shared" si="5"/>
        <v>02</v>
      </c>
      <c r="G10" s="84" t="str">
        <f t="shared" si="6"/>
        <v>03</v>
      </c>
      <c r="H10" s="84" t="s">
        <v>1439</v>
      </c>
      <c r="I10" s="84" t="s">
        <v>15</v>
      </c>
      <c r="J10" s="97" t="s">
        <v>16</v>
      </c>
      <c r="K10" s="84" t="s">
        <v>3</v>
      </c>
      <c r="L10" s="108" t="s">
        <v>8</v>
      </c>
      <c r="M10" s="87" t="s">
        <v>9</v>
      </c>
      <c r="N10" s="84" t="s">
        <v>10</v>
      </c>
      <c r="O10" s="84">
        <v>7</v>
      </c>
    </row>
    <row r="11" spans="1:15">
      <c r="A11" s="84" t="str">
        <f t="shared" si="0"/>
        <v>1</v>
      </c>
      <c r="B11" s="84" t="str">
        <f t="shared" si="1"/>
        <v>2</v>
      </c>
      <c r="C11" s="84" t="str">
        <f t="shared" si="2"/>
        <v>1</v>
      </c>
      <c r="D11" s="84" t="str">
        <f t="shared" si="3"/>
        <v>2</v>
      </c>
      <c r="E11" s="84" t="str">
        <f t="shared" si="4"/>
        <v>1</v>
      </c>
      <c r="F11" s="84" t="str">
        <f t="shared" si="5"/>
        <v>02</v>
      </c>
      <c r="G11" s="84" t="str">
        <f t="shared" si="6"/>
        <v>04</v>
      </c>
      <c r="H11" s="84" t="s">
        <v>1440</v>
      </c>
      <c r="I11" s="84" t="s">
        <v>18</v>
      </c>
      <c r="J11" s="97" t="s">
        <v>19</v>
      </c>
      <c r="K11" s="84" t="s">
        <v>3</v>
      </c>
      <c r="L11" s="108" t="s">
        <v>8</v>
      </c>
      <c r="M11" s="87" t="s">
        <v>9</v>
      </c>
      <c r="N11" s="84" t="s">
        <v>10</v>
      </c>
      <c r="O11" s="84">
        <v>7</v>
      </c>
    </row>
    <row r="12" spans="1:15">
      <c r="A12" s="84" t="str">
        <f t="shared" si="0"/>
        <v>1</v>
      </c>
      <c r="B12" s="84" t="str">
        <f t="shared" si="1"/>
        <v>2</v>
      </c>
      <c r="C12" s="84" t="str">
        <f t="shared" si="2"/>
        <v>1</v>
      </c>
      <c r="D12" s="84" t="str">
        <f t="shared" si="3"/>
        <v>2</v>
      </c>
      <c r="E12" s="84" t="str">
        <f t="shared" si="4"/>
        <v>1</v>
      </c>
      <c r="F12" s="84" t="str">
        <f t="shared" si="5"/>
        <v>02</v>
      </c>
      <c r="G12" s="84" t="str">
        <f t="shared" si="6"/>
        <v>05</v>
      </c>
      <c r="H12" s="84" t="s">
        <v>1441</v>
      </c>
      <c r="I12" s="84" t="s">
        <v>21</v>
      </c>
      <c r="J12" s="97" t="s">
        <v>22</v>
      </c>
      <c r="K12" s="84" t="s">
        <v>3</v>
      </c>
      <c r="L12" s="108" t="s">
        <v>8</v>
      </c>
      <c r="M12" s="87" t="s">
        <v>9</v>
      </c>
      <c r="N12" s="84" t="s">
        <v>10</v>
      </c>
      <c r="O12" s="84">
        <v>7</v>
      </c>
    </row>
    <row r="13" spans="1:15" ht="38.25">
      <c r="A13" s="84" t="str">
        <f t="shared" si="0"/>
        <v>1</v>
      </c>
      <c r="B13" s="84" t="str">
        <f t="shared" si="1"/>
        <v>2</v>
      </c>
      <c r="C13" s="84" t="str">
        <f t="shared" si="2"/>
        <v>1</v>
      </c>
      <c r="D13" s="84" t="str">
        <f t="shared" si="3"/>
        <v>2</v>
      </c>
      <c r="E13" s="84" t="str">
        <f t="shared" si="4"/>
        <v>1</v>
      </c>
      <c r="F13" s="84" t="str">
        <f t="shared" si="5"/>
        <v>02</v>
      </c>
      <c r="G13" s="84" t="str">
        <f t="shared" si="6"/>
        <v>06</v>
      </c>
      <c r="H13" s="84" t="s">
        <v>1442</v>
      </c>
      <c r="I13" s="84" t="s">
        <v>24</v>
      </c>
      <c r="J13" s="97" t="s">
        <v>25</v>
      </c>
      <c r="K13" s="84" t="s">
        <v>3</v>
      </c>
      <c r="L13" s="108" t="s">
        <v>8</v>
      </c>
      <c r="M13" s="87" t="s">
        <v>9</v>
      </c>
      <c r="N13" s="84" t="s">
        <v>10</v>
      </c>
      <c r="O13" s="84">
        <v>7</v>
      </c>
    </row>
    <row r="14" spans="1:15">
      <c r="A14" s="84" t="str">
        <f t="shared" si="0"/>
        <v>1</v>
      </c>
      <c r="B14" s="84" t="str">
        <f t="shared" si="1"/>
        <v>2</v>
      </c>
      <c r="C14" s="84" t="str">
        <f t="shared" si="2"/>
        <v>1</v>
      </c>
      <c r="D14" s="84" t="str">
        <f t="shared" si="3"/>
        <v>2</v>
      </c>
      <c r="E14" s="84" t="str">
        <f t="shared" si="4"/>
        <v>1</v>
      </c>
      <c r="F14" s="84" t="str">
        <f t="shared" si="5"/>
        <v>02</v>
      </c>
      <c r="G14" s="84" t="str">
        <f t="shared" si="6"/>
        <v>07</v>
      </c>
      <c r="H14" s="84" t="s">
        <v>1443</v>
      </c>
      <c r="I14" s="84" t="s">
        <v>27</v>
      </c>
      <c r="J14" s="97" t="s">
        <v>28</v>
      </c>
      <c r="K14" s="84" t="s">
        <v>3</v>
      </c>
      <c r="L14" s="108" t="s">
        <v>8</v>
      </c>
      <c r="M14" s="87" t="s">
        <v>9</v>
      </c>
      <c r="N14" s="84" t="s">
        <v>10</v>
      </c>
      <c r="O14" s="84">
        <v>7</v>
      </c>
    </row>
    <row r="15" spans="1:15">
      <c r="A15" s="84" t="str">
        <f t="shared" si="0"/>
        <v>1</v>
      </c>
      <c r="B15" s="84" t="str">
        <f t="shared" si="1"/>
        <v>2</v>
      </c>
      <c r="C15" s="84" t="str">
        <f t="shared" si="2"/>
        <v>1</v>
      </c>
      <c r="D15" s="84" t="str">
        <f t="shared" si="3"/>
        <v>2</v>
      </c>
      <c r="E15" s="84" t="str">
        <f t="shared" si="4"/>
        <v>1</v>
      </c>
      <c r="F15" s="84" t="str">
        <f t="shared" si="5"/>
        <v>02</v>
      </c>
      <c r="G15" s="84" t="str">
        <f t="shared" si="6"/>
        <v>08</v>
      </c>
      <c r="H15" s="84" t="s">
        <v>1444</v>
      </c>
      <c r="I15" s="84" t="s">
        <v>30</v>
      </c>
      <c r="J15" s="97" t="s">
        <v>31</v>
      </c>
      <c r="K15" s="84" t="s">
        <v>3</v>
      </c>
      <c r="L15" s="108" t="s">
        <v>8</v>
      </c>
      <c r="M15" s="87" t="s">
        <v>9</v>
      </c>
      <c r="N15" s="84" t="s">
        <v>10</v>
      </c>
      <c r="O15" s="84">
        <v>7</v>
      </c>
    </row>
    <row r="16" spans="1:15">
      <c r="A16" s="84" t="str">
        <f t="shared" si="0"/>
        <v>1</v>
      </c>
      <c r="B16" s="84" t="str">
        <f t="shared" si="1"/>
        <v>2</v>
      </c>
      <c r="C16" s="84" t="str">
        <f t="shared" si="2"/>
        <v>1</v>
      </c>
      <c r="D16" s="84" t="str">
        <f t="shared" si="3"/>
        <v>2</v>
      </c>
      <c r="E16" s="84" t="str">
        <f t="shared" si="4"/>
        <v>1</v>
      </c>
      <c r="F16" s="84" t="str">
        <f t="shared" si="5"/>
        <v>02</v>
      </c>
      <c r="G16" s="84" t="str">
        <f t="shared" si="6"/>
        <v>09</v>
      </c>
      <c r="H16" s="84" t="s">
        <v>1445</v>
      </c>
      <c r="I16" s="84" t="s">
        <v>33</v>
      </c>
      <c r="J16" s="97" t="s">
        <v>34</v>
      </c>
      <c r="K16" s="84" t="s">
        <v>3</v>
      </c>
      <c r="L16" s="108" t="s">
        <v>8</v>
      </c>
      <c r="M16" s="87" t="s">
        <v>9</v>
      </c>
      <c r="N16" s="84" t="s">
        <v>10</v>
      </c>
      <c r="O16" s="84">
        <v>7</v>
      </c>
    </row>
    <row r="17" spans="1:15">
      <c r="A17" s="84" t="str">
        <f t="shared" si="0"/>
        <v>1</v>
      </c>
      <c r="B17" s="84" t="str">
        <f t="shared" si="1"/>
        <v>2</v>
      </c>
      <c r="C17" s="84" t="str">
        <f t="shared" si="2"/>
        <v>1</v>
      </c>
      <c r="D17" s="84" t="str">
        <f t="shared" si="3"/>
        <v>2</v>
      </c>
      <c r="E17" s="84" t="str">
        <f t="shared" si="4"/>
        <v>1</v>
      </c>
      <c r="F17" s="84" t="str">
        <f t="shared" si="5"/>
        <v>02</v>
      </c>
      <c r="G17" s="84" t="str">
        <f t="shared" si="6"/>
        <v>10</v>
      </c>
      <c r="H17" s="84" t="s">
        <v>1446</v>
      </c>
      <c r="I17" s="84" t="s">
        <v>36</v>
      </c>
      <c r="J17" s="97" t="s">
        <v>37</v>
      </c>
      <c r="K17" s="84" t="s">
        <v>3</v>
      </c>
      <c r="L17" s="108" t="s">
        <v>8</v>
      </c>
      <c r="M17" s="87" t="s">
        <v>9</v>
      </c>
      <c r="N17" s="84" t="s">
        <v>10</v>
      </c>
      <c r="O17" s="84">
        <v>7</v>
      </c>
    </row>
    <row r="18" spans="1:15">
      <c r="A18" s="84" t="str">
        <f t="shared" si="0"/>
        <v>1</v>
      </c>
      <c r="B18" s="84" t="str">
        <f t="shared" si="1"/>
        <v>2</v>
      </c>
      <c r="C18" s="84" t="str">
        <f t="shared" si="2"/>
        <v>1</v>
      </c>
      <c r="D18" s="84" t="str">
        <f t="shared" si="3"/>
        <v>2</v>
      </c>
      <c r="E18" s="84" t="str">
        <f t="shared" si="4"/>
        <v>1</v>
      </c>
      <c r="F18" s="84" t="str">
        <f t="shared" si="5"/>
        <v>02</v>
      </c>
      <c r="G18" s="84" t="str">
        <f t="shared" si="6"/>
        <v>11</v>
      </c>
      <c r="H18" s="84" t="s">
        <v>1447</v>
      </c>
      <c r="I18" s="84" t="s">
        <v>39</v>
      </c>
      <c r="J18" s="97" t="s">
        <v>40</v>
      </c>
      <c r="K18" s="84" t="s">
        <v>3</v>
      </c>
      <c r="L18" s="108" t="s">
        <v>8</v>
      </c>
      <c r="M18" s="87" t="s">
        <v>9</v>
      </c>
      <c r="N18" s="84" t="s">
        <v>10</v>
      </c>
      <c r="O18" s="84">
        <v>7</v>
      </c>
    </row>
    <row r="19" spans="1:15">
      <c r="A19" s="84" t="str">
        <f t="shared" si="0"/>
        <v>1</v>
      </c>
      <c r="B19" s="84" t="str">
        <f t="shared" si="1"/>
        <v>2</v>
      </c>
      <c r="C19" s="84" t="str">
        <f t="shared" si="2"/>
        <v>1</v>
      </c>
      <c r="D19" s="84" t="str">
        <f t="shared" si="3"/>
        <v>2</v>
      </c>
      <c r="E19" s="84" t="str">
        <f t="shared" si="4"/>
        <v>1</v>
      </c>
      <c r="F19" s="84" t="str">
        <f t="shared" si="5"/>
        <v>02</v>
      </c>
      <c r="G19" s="84" t="str">
        <f t="shared" si="6"/>
        <v>12</v>
      </c>
      <c r="H19" s="84" t="s">
        <v>1448</v>
      </c>
      <c r="I19" s="84" t="s">
        <v>42</v>
      </c>
      <c r="J19" s="97" t="s">
        <v>43</v>
      </c>
      <c r="K19" s="84" t="s">
        <v>3</v>
      </c>
      <c r="L19" s="108" t="s">
        <v>8</v>
      </c>
      <c r="M19" s="87" t="s">
        <v>9</v>
      </c>
      <c r="N19" s="84" t="s">
        <v>10</v>
      </c>
      <c r="O19" s="84">
        <v>7</v>
      </c>
    </row>
    <row r="20" spans="1:15">
      <c r="A20" s="84" t="str">
        <f t="shared" si="0"/>
        <v>1</v>
      </c>
      <c r="B20" s="84" t="str">
        <f t="shared" si="1"/>
        <v>2</v>
      </c>
      <c r="C20" s="84" t="str">
        <f t="shared" si="2"/>
        <v>1</v>
      </c>
      <c r="D20" s="84" t="str">
        <f t="shared" si="3"/>
        <v>2</v>
      </c>
      <c r="E20" s="84" t="str">
        <f t="shared" si="4"/>
        <v>1</v>
      </c>
      <c r="F20" s="84" t="str">
        <f t="shared" si="5"/>
        <v>02</v>
      </c>
      <c r="G20" s="84" t="str">
        <f t="shared" si="6"/>
        <v>13</v>
      </c>
      <c r="H20" s="84" t="s">
        <v>1449</v>
      </c>
      <c r="I20" s="84" t="s">
        <v>45</v>
      </c>
      <c r="J20" s="97" t="s">
        <v>46</v>
      </c>
      <c r="K20" s="84" t="s">
        <v>3</v>
      </c>
      <c r="L20" s="108" t="s">
        <v>8</v>
      </c>
      <c r="M20" s="87" t="s">
        <v>9</v>
      </c>
      <c r="N20" s="84" t="s">
        <v>10</v>
      </c>
      <c r="O20" s="84">
        <v>7</v>
      </c>
    </row>
    <row r="21" spans="1:15" ht="25.5">
      <c r="A21" s="84" t="str">
        <f t="shared" si="0"/>
        <v>1</v>
      </c>
      <c r="B21" s="84" t="str">
        <f t="shared" si="1"/>
        <v>2</v>
      </c>
      <c r="C21" s="84" t="str">
        <f t="shared" si="2"/>
        <v>1</v>
      </c>
      <c r="D21" s="84" t="str">
        <f t="shared" si="3"/>
        <v>2</v>
      </c>
      <c r="E21" s="84" t="str">
        <f t="shared" si="4"/>
        <v>1</v>
      </c>
      <c r="F21" s="84" t="str">
        <f t="shared" si="5"/>
        <v>02</v>
      </c>
      <c r="G21" s="84" t="str">
        <f t="shared" si="6"/>
        <v>14</v>
      </c>
      <c r="H21" s="84" t="s">
        <v>1450</v>
      </c>
      <c r="I21" s="84" t="s">
        <v>48</v>
      </c>
      <c r="J21" s="97" t="s">
        <v>49</v>
      </c>
      <c r="K21" s="84" t="s">
        <v>3</v>
      </c>
      <c r="L21" s="108" t="s">
        <v>8</v>
      </c>
      <c r="M21" s="87" t="s">
        <v>9</v>
      </c>
      <c r="N21" s="84" t="s">
        <v>10</v>
      </c>
      <c r="O21" s="84">
        <v>7</v>
      </c>
    </row>
    <row r="22" spans="1:15" ht="25.5">
      <c r="A22" s="84" t="str">
        <f t="shared" si="0"/>
        <v>1</v>
      </c>
      <c r="B22" s="84" t="str">
        <f t="shared" si="1"/>
        <v>2</v>
      </c>
      <c r="C22" s="84" t="str">
        <f t="shared" si="2"/>
        <v>1</v>
      </c>
      <c r="D22" s="84" t="str">
        <f t="shared" si="3"/>
        <v>2</v>
      </c>
      <c r="E22" s="84" t="str">
        <f t="shared" si="4"/>
        <v>1</v>
      </c>
      <c r="F22" s="84" t="str">
        <f t="shared" si="5"/>
        <v>02</v>
      </c>
      <c r="G22" s="84" t="str">
        <f t="shared" si="6"/>
        <v>99</v>
      </c>
      <c r="H22" s="84" t="s">
        <v>1451</v>
      </c>
      <c r="I22" s="84" t="s">
        <v>51</v>
      </c>
      <c r="J22" s="97" t="s">
        <v>52</v>
      </c>
      <c r="K22" s="84" t="s">
        <v>3</v>
      </c>
      <c r="L22" s="108" t="s">
        <v>8</v>
      </c>
      <c r="M22" s="87" t="s">
        <v>9</v>
      </c>
      <c r="N22" s="84" t="s">
        <v>10</v>
      </c>
      <c r="O22" s="84">
        <v>7</v>
      </c>
    </row>
    <row r="23" spans="1:15" ht="38.25">
      <c r="A23" s="84" t="str">
        <f t="shared" si="0"/>
        <v>1</v>
      </c>
      <c r="B23" s="84" t="str">
        <f t="shared" si="1"/>
        <v>2</v>
      </c>
      <c r="C23" s="84" t="str">
        <f t="shared" si="2"/>
        <v>1</v>
      </c>
      <c r="D23" s="84" t="str">
        <f t="shared" si="3"/>
        <v>2</v>
      </c>
      <c r="E23" s="84" t="str">
        <f t="shared" si="4"/>
        <v>1</v>
      </c>
      <c r="F23" s="84" t="str">
        <f t="shared" si="5"/>
        <v>06</v>
      </c>
      <c r="G23" s="84" t="str">
        <f t="shared" si="6"/>
        <v>01</v>
      </c>
      <c r="H23" s="84" t="s">
        <v>1452</v>
      </c>
      <c r="I23" s="84" t="s">
        <v>1453</v>
      </c>
      <c r="J23" s="97" t="s">
        <v>1454</v>
      </c>
      <c r="K23" s="84" t="s">
        <v>3</v>
      </c>
      <c r="L23" s="108" t="s">
        <v>8</v>
      </c>
      <c r="M23" s="87" t="s">
        <v>9</v>
      </c>
      <c r="N23" s="84" t="s">
        <v>10</v>
      </c>
      <c r="O23" s="84">
        <v>7</v>
      </c>
    </row>
    <row r="24" spans="1:15" ht="25.5">
      <c r="A24" s="84" t="str">
        <f t="shared" si="0"/>
        <v>1</v>
      </c>
      <c r="B24" s="84" t="str">
        <f t="shared" si="1"/>
        <v>2</v>
      </c>
      <c r="C24" s="84" t="str">
        <f t="shared" si="2"/>
        <v>1</v>
      </c>
      <c r="D24" s="84" t="str">
        <f t="shared" si="3"/>
        <v>2</v>
      </c>
      <c r="E24" s="84" t="str">
        <f t="shared" si="4"/>
        <v>1</v>
      </c>
      <c r="F24" s="84" t="str">
        <f t="shared" si="5"/>
        <v>06</v>
      </c>
      <c r="G24" s="84" t="str">
        <f t="shared" si="6"/>
        <v>02</v>
      </c>
      <c r="H24" s="84" t="s">
        <v>1455</v>
      </c>
      <c r="I24" s="84" t="s">
        <v>1456</v>
      </c>
      <c r="J24" s="97" t="s">
        <v>1457</v>
      </c>
      <c r="K24" s="84" t="s">
        <v>3</v>
      </c>
      <c r="L24" s="108" t="s">
        <v>8</v>
      </c>
      <c r="M24" s="87" t="s">
        <v>9</v>
      </c>
      <c r="N24" s="84" t="s">
        <v>10</v>
      </c>
      <c r="O24" s="84">
        <v>7</v>
      </c>
    </row>
    <row r="25" spans="1:15" ht="25.5">
      <c r="A25" s="84" t="str">
        <f t="shared" si="0"/>
        <v>1</v>
      </c>
      <c r="B25" s="84" t="str">
        <f t="shared" si="1"/>
        <v>2</v>
      </c>
      <c r="C25" s="84" t="str">
        <f t="shared" si="2"/>
        <v>1</v>
      </c>
      <c r="D25" s="84" t="str">
        <f t="shared" si="3"/>
        <v>2</v>
      </c>
      <c r="E25" s="84" t="str">
        <f t="shared" si="4"/>
        <v>1</v>
      </c>
      <c r="F25" s="84" t="str">
        <f t="shared" si="5"/>
        <v>06</v>
      </c>
      <c r="G25" s="84" t="str">
        <f t="shared" si="6"/>
        <v>03</v>
      </c>
      <c r="H25" s="84" t="s">
        <v>1458</v>
      </c>
      <c r="I25" s="84" t="s">
        <v>1459</v>
      </c>
      <c r="J25" s="97" t="s">
        <v>1460</v>
      </c>
      <c r="K25" s="84" t="s">
        <v>3</v>
      </c>
      <c r="L25" s="108" t="s">
        <v>8</v>
      </c>
      <c r="M25" s="87" t="s">
        <v>9</v>
      </c>
      <c r="N25" s="84" t="s">
        <v>10</v>
      </c>
      <c r="O25" s="84">
        <v>7</v>
      </c>
    </row>
    <row r="26" spans="1:15" ht="25.5">
      <c r="A26" s="84" t="str">
        <f t="shared" si="0"/>
        <v>1</v>
      </c>
      <c r="B26" s="84" t="str">
        <f t="shared" si="1"/>
        <v>2</v>
      </c>
      <c r="C26" s="84" t="str">
        <f t="shared" si="2"/>
        <v>1</v>
      </c>
      <c r="D26" s="84" t="str">
        <f t="shared" si="3"/>
        <v>2</v>
      </c>
      <c r="E26" s="84" t="str">
        <f t="shared" si="4"/>
        <v>1</v>
      </c>
      <c r="F26" s="84" t="str">
        <f t="shared" si="5"/>
        <v>06</v>
      </c>
      <c r="G26" s="84" t="str">
        <f t="shared" si="6"/>
        <v>04</v>
      </c>
      <c r="H26" s="84" t="s">
        <v>1461</v>
      </c>
      <c r="I26" s="84" t="s">
        <v>1462</v>
      </c>
      <c r="J26" s="97" t="s">
        <v>1463</v>
      </c>
      <c r="K26" s="84" t="s">
        <v>3</v>
      </c>
      <c r="L26" s="108" t="s">
        <v>8</v>
      </c>
      <c r="M26" s="87" t="s">
        <v>9</v>
      </c>
      <c r="N26" s="84" t="s">
        <v>10</v>
      </c>
      <c r="O26" s="84">
        <v>7</v>
      </c>
    </row>
    <row r="27" spans="1:15" ht="25.5">
      <c r="A27" s="84" t="str">
        <f t="shared" si="0"/>
        <v>1</v>
      </c>
      <c r="B27" s="84" t="str">
        <f t="shared" si="1"/>
        <v>2</v>
      </c>
      <c r="C27" s="84" t="str">
        <f t="shared" si="2"/>
        <v>1</v>
      </c>
      <c r="D27" s="84" t="str">
        <f t="shared" si="3"/>
        <v>2</v>
      </c>
      <c r="E27" s="84" t="str">
        <f t="shared" si="4"/>
        <v>1</v>
      </c>
      <c r="F27" s="84" t="str">
        <f t="shared" si="5"/>
        <v>06</v>
      </c>
      <c r="G27" s="84" t="str">
        <f t="shared" si="6"/>
        <v>05</v>
      </c>
      <c r="H27" s="84" t="s">
        <v>1464</v>
      </c>
      <c r="I27" s="84" t="s">
        <v>1465</v>
      </c>
      <c r="J27" s="97" t="s">
        <v>1466</v>
      </c>
      <c r="K27" s="84" t="s">
        <v>3</v>
      </c>
      <c r="L27" s="108" t="s">
        <v>8</v>
      </c>
      <c r="M27" s="87" t="s">
        <v>9</v>
      </c>
      <c r="N27" s="84" t="s">
        <v>10</v>
      </c>
      <c r="O27" s="84">
        <v>7</v>
      </c>
    </row>
    <row r="28" spans="1:15" ht="25.5">
      <c r="A28" s="84" t="str">
        <f t="shared" si="0"/>
        <v>1</v>
      </c>
      <c r="B28" s="84" t="str">
        <f t="shared" si="1"/>
        <v>2</v>
      </c>
      <c r="C28" s="84" t="str">
        <f t="shared" si="2"/>
        <v>1</v>
      </c>
      <c r="D28" s="84" t="str">
        <f t="shared" si="3"/>
        <v>2</v>
      </c>
      <c r="E28" s="84" t="str">
        <f t="shared" si="4"/>
        <v>1</v>
      </c>
      <c r="F28" s="84" t="str">
        <f t="shared" si="5"/>
        <v>06</v>
      </c>
      <c r="G28" s="84" t="str">
        <f t="shared" si="6"/>
        <v>06</v>
      </c>
      <c r="H28" s="84" t="s">
        <v>1467</v>
      </c>
      <c r="I28" s="84" t="s">
        <v>1468</v>
      </c>
      <c r="J28" s="97" t="s">
        <v>1469</v>
      </c>
      <c r="K28" s="84" t="s">
        <v>3</v>
      </c>
      <c r="L28" s="108" t="s">
        <v>8</v>
      </c>
      <c r="M28" s="87" t="s">
        <v>9</v>
      </c>
      <c r="N28" s="84" t="s">
        <v>10</v>
      </c>
      <c r="O28" s="84">
        <v>7</v>
      </c>
    </row>
    <row r="29" spans="1:15" ht="25.5">
      <c r="A29" s="84" t="str">
        <f t="shared" si="0"/>
        <v>1</v>
      </c>
      <c r="B29" s="84" t="str">
        <f t="shared" si="1"/>
        <v>2</v>
      </c>
      <c r="C29" s="84" t="str">
        <f t="shared" si="2"/>
        <v>1</v>
      </c>
      <c r="D29" s="84" t="str">
        <f t="shared" si="3"/>
        <v>2</v>
      </c>
      <c r="E29" s="84" t="str">
        <f t="shared" si="4"/>
        <v>1</v>
      </c>
      <c r="F29" s="84" t="str">
        <f t="shared" si="5"/>
        <v>06</v>
      </c>
      <c r="G29" s="84" t="str">
        <f t="shared" si="6"/>
        <v>07</v>
      </c>
      <c r="H29" s="84" t="s">
        <v>1470</v>
      </c>
      <c r="I29" s="84" t="s">
        <v>1471</v>
      </c>
      <c r="J29" s="97" t="s">
        <v>1472</v>
      </c>
      <c r="K29" s="84" t="s">
        <v>3</v>
      </c>
      <c r="L29" s="108" t="s">
        <v>8</v>
      </c>
      <c r="M29" s="87" t="s">
        <v>9</v>
      </c>
      <c r="N29" s="84" t="s">
        <v>10</v>
      </c>
      <c r="O29" s="84">
        <v>7</v>
      </c>
    </row>
    <row r="30" spans="1:15" ht="25.5">
      <c r="A30" s="84" t="str">
        <f t="shared" si="0"/>
        <v>1</v>
      </c>
      <c r="B30" s="84" t="str">
        <f t="shared" si="1"/>
        <v>2</v>
      </c>
      <c r="C30" s="84" t="str">
        <f t="shared" si="2"/>
        <v>1</v>
      </c>
      <c r="D30" s="84" t="str">
        <f t="shared" si="3"/>
        <v>2</v>
      </c>
      <c r="E30" s="84" t="str">
        <f t="shared" si="4"/>
        <v>1</v>
      </c>
      <c r="F30" s="84" t="str">
        <f t="shared" si="5"/>
        <v>06</v>
      </c>
      <c r="G30" s="84" t="str">
        <f t="shared" si="6"/>
        <v>99</v>
      </c>
      <c r="H30" s="84" t="s">
        <v>1473</v>
      </c>
      <c r="I30" s="84" t="s">
        <v>1429</v>
      </c>
      <c r="J30" s="97" t="s">
        <v>1474</v>
      </c>
      <c r="K30" s="84" t="s">
        <v>3</v>
      </c>
      <c r="L30" s="108" t="s">
        <v>8</v>
      </c>
      <c r="M30" s="87" t="s">
        <v>9</v>
      </c>
      <c r="N30" s="84" t="s">
        <v>10</v>
      </c>
      <c r="O30" s="84">
        <v>7</v>
      </c>
    </row>
    <row r="31" spans="1:15" ht="25.5">
      <c r="A31" s="81" t="str">
        <f t="shared" si="0"/>
        <v>2</v>
      </c>
      <c r="B31" s="81" t="str">
        <f t="shared" si="1"/>
        <v>1</v>
      </c>
      <c r="C31" s="81" t="str">
        <f t="shared" si="2"/>
        <v>1</v>
      </c>
      <c r="D31" s="81" t="str">
        <f t="shared" si="3"/>
        <v>2</v>
      </c>
      <c r="E31" s="81" t="str">
        <f t="shared" si="4"/>
        <v>1</v>
      </c>
      <c r="F31" s="81" t="str">
        <f t="shared" si="5"/>
        <v>01</v>
      </c>
      <c r="G31" s="81" t="str">
        <f t="shared" si="6"/>
        <v>00</v>
      </c>
      <c r="H31" s="81" t="s">
        <v>1475</v>
      </c>
      <c r="I31" s="109" t="s">
        <v>867</v>
      </c>
      <c r="J31" s="83" t="s">
        <v>868</v>
      </c>
      <c r="K31" s="110" t="s">
        <v>179</v>
      </c>
      <c r="L31" s="105" t="s">
        <v>248</v>
      </c>
      <c r="M31" s="83" t="s">
        <v>9</v>
      </c>
      <c r="N31" s="81" t="s">
        <v>10</v>
      </c>
      <c r="O31" s="81">
        <v>6</v>
      </c>
    </row>
    <row r="32" spans="1:15" ht="25.5">
      <c r="A32" s="68" t="str">
        <f t="shared" si="0"/>
        <v>2</v>
      </c>
      <c r="B32" s="68" t="str">
        <f t="shared" si="1"/>
        <v>1</v>
      </c>
      <c r="C32" s="68" t="str">
        <f t="shared" si="2"/>
        <v>1</v>
      </c>
      <c r="D32" s="68" t="str">
        <f t="shared" si="3"/>
        <v>4</v>
      </c>
      <c r="E32" s="68" t="str">
        <f t="shared" si="4"/>
        <v>1</v>
      </c>
      <c r="F32" s="68" t="str">
        <f t="shared" si="5"/>
        <v>01</v>
      </c>
      <c r="G32" s="68" t="str">
        <f t="shared" si="6"/>
        <v>02</v>
      </c>
      <c r="H32" s="68" t="s">
        <v>1476</v>
      </c>
      <c r="I32" s="68" t="s">
        <v>1477</v>
      </c>
      <c r="J32" s="111" t="s">
        <v>1478</v>
      </c>
      <c r="K32" s="68" t="s">
        <v>179</v>
      </c>
      <c r="L32" s="112" t="s">
        <v>248</v>
      </c>
      <c r="M32" s="87" t="s">
        <v>9</v>
      </c>
      <c r="N32" s="68" t="s">
        <v>10</v>
      </c>
      <c r="O32" s="68">
        <v>7</v>
      </c>
    </row>
    <row r="33" spans="1:15" ht="25.5">
      <c r="A33" s="84" t="str">
        <f t="shared" si="0"/>
        <v>2</v>
      </c>
      <c r="B33" s="84" t="str">
        <f t="shared" si="1"/>
        <v>1</v>
      </c>
      <c r="C33" s="84" t="str">
        <f t="shared" si="2"/>
        <v>1</v>
      </c>
      <c r="D33" s="84" t="str">
        <f t="shared" si="3"/>
        <v>4</v>
      </c>
      <c r="E33" s="84" t="str">
        <f t="shared" si="4"/>
        <v>3</v>
      </c>
      <c r="F33" s="84" t="str">
        <f t="shared" si="5"/>
        <v>01</v>
      </c>
      <c r="G33" s="84" t="str">
        <f t="shared" si="6"/>
        <v>02</v>
      </c>
      <c r="H33" s="84" t="s">
        <v>1479</v>
      </c>
      <c r="I33" s="113" t="s">
        <v>1480</v>
      </c>
      <c r="J33" s="111" t="s">
        <v>1481</v>
      </c>
      <c r="K33" s="84" t="s">
        <v>179</v>
      </c>
      <c r="L33" s="108" t="s">
        <v>248</v>
      </c>
      <c r="M33" s="87" t="s">
        <v>9</v>
      </c>
      <c r="N33" s="84" t="s">
        <v>10</v>
      </c>
      <c r="O33" s="84">
        <v>7</v>
      </c>
    </row>
    <row r="34" spans="1:15" ht="25.5">
      <c r="A34" s="84" t="str">
        <f t="shared" si="0"/>
        <v>2</v>
      </c>
      <c r="B34" s="84" t="str">
        <f t="shared" si="1"/>
        <v>1</v>
      </c>
      <c r="C34" s="84" t="str">
        <f t="shared" si="2"/>
        <v>1</v>
      </c>
      <c r="D34" s="84" t="str">
        <f t="shared" si="3"/>
        <v>4</v>
      </c>
      <c r="E34" s="84" t="str">
        <f t="shared" si="4"/>
        <v>3</v>
      </c>
      <c r="F34" s="84" t="str">
        <f t="shared" si="5"/>
        <v>01</v>
      </c>
      <c r="G34" s="84" t="str">
        <f t="shared" si="6"/>
        <v>04</v>
      </c>
      <c r="H34" s="84" t="s">
        <v>1482</v>
      </c>
      <c r="I34" s="113" t="s">
        <v>1483</v>
      </c>
      <c r="J34" s="111" t="s">
        <v>1484</v>
      </c>
      <c r="K34" s="84" t="s">
        <v>179</v>
      </c>
      <c r="L34" s="108" t="s">
        <v>248</v>
      </c>
      <c r="M34" s="87" t="s">
        <v>9</v>
      </c>
      <c r="N34" s="84" t="s">
        <v>10</v>
      </c>
      <c r="O34" s="84">
        <v>7</v>
      </c>
    </row>
    <row r="35" spans="1:15" ht="38.25">
      <c r="A35" s="114" t="s">
        <v>1485</v>
      </c>
      <c r="B35" s="114" t="s">
        <v>183</v>
      </c>
      <c r="C35" s="114" t="s">
        <v>183</v>
      </c>
      <c r="D35" s="114" t="s">
        <v>1486</v>
      </c>
      <c r="E35" s="114" t="s">
        <v>1487</v>
      </c>
      <c r="F35" s="114" t="s">
        <v>1488</v>
      </c>
      <c r="G35" s="114" t="s">
        <v>1489</v>
      </c>
      <c r="H35" s="114" t="s">
        <v>1490</v>
      </c>
      <c r="I35" s="114" t="s">
        <v>910</v>
      </c>
      <c r="J35" s="97" t="s">
        <v>1491</v>
      </c>
      <c r="K35" s="114" t="s">
        <v>179</v>
      </c>
      <c r="L35" s="115" t="s">
        <v>248</v>
      </c>
      <c r="M35" s="87" t="s">
        <v>9</v>
      </c>
      <c r="N35" s="114" t="s">
        <v>10</v>
      </c>
      <c r="O35" s="114">
        <v>7</v>
      </c>
    </row>
    <row r="36" spans="1:15" ht="38.25">
      <c r="A36" s="68" t="str">
        <f t="shared" ref="A36:A88" si="7">MID(H36,1,1)</f>
        <v>2</v>
      </c>
      <c r="B36" s="68" t="str">
        <f t="shared" ref="B36:B88" si="8">MID(H36,3,1)</f>
        <v>1</v>
      </c>
      <c r="C36" s="68" t="str">
        <f t="shared" ref="C36:C88" si="9">MID(H36,5,1)</f>
        <v>1</v>
      </c>
      <c r="D36" s="68" t="str">
        <f t="shared" ref="D36:D88" si="10">MID(H36,7,1)</f>
        <v>4</v>
      </c>
      <c r="E36" s="68" t="str">
        <f t="shared" ref="E36:E88" si="11">MID(H36,9,1)</f>
        <v>4</v>
      </c>
      <c r="F36" s="68" t="str">
        <f t="shared" ref="F36:F88" si="12">MID(H36,11,2)</f>
        <v>03</v>
      </c>
      <c r="G36" s="68" t="str">
        <f t="shared" ref="G36:G88" si="13">MID(H36,14,2)</f>
        <v>01</v>
      </c>
      <c r="H36" s="68" t="s">
        <v>1492</v>
      </c>
      <c r="I36" s="68" t="s">
        <v>910</v>
      </c>
      <c r="J36" s="97" t="s">
        <v>1491</v>
      </c>
      <c r="K36" s="68" t="s">
        <v>179</v>
      </c>
      <c r="L36" s="112" t="s">
        <v>248</v>
      </c>
      <c r="M36" s="87" t="s">
        <v>9</v>
      </c>
      <c r="N36" s="68" t="s">
        <v>10</v>
      </c>
      <c r="O36" s="68">
        <v>7</v>
      </c>
    </row>
    <row r="37" spans="1:15" ht="38.25">
      <c r="A37" s="68" t="str">
        <f t="shared" si="7"/>
        <v>2</v>
      </c>
      <c r="B37" s="68" t="str">
        <f t="shared" si="8"/>
        <v>1</v>
      </c>
      <c r="C37" s="68" t="str">
        <f t="shared" si="9"/>
        <v>1</v>
      </c>
      <c r="D37" s="68" t="str">
        <f t="shared" si="10"/>
        <v>4</v>
      </c>
      <c r="E37" s="68" t="str">
        <f t="shared" si="11"/>
        <v>5</v>
      </c>
      <c r="F37" s="68" t="str">
        <f t="shared" si="12"/>
        <v>03</v>
      </c>
      <c r="G37" s="68" t="str">
        <f t="shared" si="13"/>
        <v>01</v>
      </c>
      <c r="H37" s="68" t="s">
        <v>1493</v>
      </c>
      <c r="I37" s="68" t="s">
        <v>910</v>
      </c>
      <c r="J37" s="97" t="s">
        <v>1491</v>
      </c>
      <c r="K37" s="68" t="s">
        <v>179</v>
      </c>
      <c r="L37" s="112" t="s">
        <v>248</v>
      </c>
      <c r="M37" s="87" t="s">
        <v>9</v>
      </c>
      <c r="N37" s="68" t="s">
        <v>10</v>
      </c>
      <c r="O37" s="68">
        <v>7</v>
      </c>
    </row>
    <row r="38" spans="1:15" ht="51">
      <c r="A38" s="81" t="str">
        <f t="shared" si="7"/>
        <v>2</v>
      </c>
      <c r="B38" s="81" t="str">
        <f t="shared" si="8"/>
        <v>1</v>
      </c>
      <c r="C38" s="81" t="str">
        <f t="shared" si="9"/>
        <v>8</v>
      </c>
      <c r="D38" s="81" t="str">
        <f t="shared" si="10"/>
        <v>3</v>
      </c>
      <c r="E38" s="81" t="str">
        <f t="shared" si="11"/>
        <v>1</v>
      </c>
      <c r="F38" s="81" t="str">
        <f t="shared" si="12"/>
        <v>01</v>
      </c>
      <c r="G38" s="81" t="str">
        <f t="shared" si="13"/>
        <v>00</v>
      </c>
      <c r="H38" s="81" t="s">
        <v>1494</v>
      </c>
      <c r="I38" s="81" t="s">
        <v>1495</v>
      </c>
      <c r="J38" s="104" t="s">
        <v>1496</v>
      </c>
      <c r="K38" s="81" t="s">
        <v>179</v>
      </c>
      <c r="L38" s="105" t="s">
        <v>248</v>
      </c>
      <c r="M38" s="83" t="s">
        <v>9</v>
      </c>
      <c r="N38" s="81" t="s">
        <v>10</v>
      </c>
      <c r="O38" s="81">
        <v>6</v>
      </c>
    </row>
    <row r="39" spans="1:15" ht="25.5">
      <c r="A39" s="84" t="str">
        <f t="shared" si="7"/>
        <v>2</v>
      </c>
      <c r="B39" s="84" t="str">
        <f t="shared" si="8"/>
        <v>2</v>
      </c>
      <c r="C39" s="84" t="str">
        <f t="shared" si="9"/>
        <v>2</v>
      </c>
      <c r="D39" s="84" t="str">
        <f t="shared" si="10"/>
        <v>1</v>
      </c>
      <c r="E39" s="84" t="str">
        <f t="shared" si="11"/>
        <v>1</v>
      </c>
      <c r="F39" s="84" t="str">
        <f t="shared" si="12"/>
        <v>01</v>
      </c>
      <c r="G39" s="84" t="str">
        <f t="shared" si="13"/>
        <v>01</v>
      </c>
      <c r="H39" s="84" t="s">
        <v>1497</v>
      </c>
      <c r="I39" s="84" t="s">
        <v>1498</v>
      </c>
      <c r="J39" s="97" t="s">
        <v>1499</v>
      </c>
      <c r="K39" s="84" t="s">
        <v>179</v>
      </c>
      <c r="L39" s="108" t="s">
        <v>248</v>
      </c>
      <c r="M39" s="87" t="s">
        <v>9</v>
      </c>
      <c r="N39" s="84" t="s">
        <v>10</v>
      </c>
      <c r="O39" s="84">
        <v>7</v>
      </c>
    </row>
    <row r="40" spans="1:15" ht="25.5">
      <c r="A40" s="84" t="str">
        <f t="shared" si="7"/>
        <v>2</v>
      </c>
      <c r="B40" s="84" t="str">
        <f t="shared" si="8"/>
        <v>2</v>
      </c>
      <c r="C40" s="84" t="str">
        <f t="shared" si="9"/>
        <v>2</v>
      </c>
      <c r="D40" s="84" t="str">
        <f t="shared" si="10"/>
        <v>1</v>
      </c>
      <c r="E40" s="84" t="str">
        <f t="shared" si="11"/>
        <v>1</v>
      </c>
      <c r="F40" s="84" t="str">
        <f t="shared" si="12"/>
        <v>01</v>
      </c>
      <c r="G40" s="84" t="str">
        <f t="shared" si="13"/>
        <v>98</v>
      </c>
      <c r="H40" s="84" t="s">
        <v>1500</v>
      </c>
      <c r="I40" s="84" t="s">
        <v>1501</v>
      </c>
      <c r="J40" s="97" t="s">
        <v>1502</v>
      </c>
      <c r="K40" s="84" t="s">
        <v>179</v>
      </c>
      <c r="L40" s="108" t="s">
        <v>248</v>
      </c>
      <c r="M40" s="87" t="s">
        <v>9</v>
      </c>
      <c r="N40" s="84" t="s">
        <v>10</v>
      </c>
      <c r="O40" s="84">
        <v>7</v>
      </c>
    </row>
    <row r="41" spans="1:15" ht="25.5">
      <c r="A41" s="84" t="str">
        <f t="shared" si="7"/>
        <v>2</v>
      </c>
      <c r="B41" s="84" t="str">
        <f t="shared" si="8"/>
        <v>2</v>
      </c>
      <c r="C41" s="84" t="str">
        <f t="shared" si="9"/>
        <v>2</v>
      </c>
      <c r="D41" s="84" t="str">
        <f t="shared" si="10"/>
        <v>1</v>
      </c>
      <c r="E41" s="84" t="str">
        <f t="shared" si="11"/>
        <v>1</v>
      </c>
      <c r="F41" s="84" t="str">
        <f t="shared" si="12"/>
        <v>02</v>
      </c>
      <c r="G41" s="84" t="str">
        <f t="shared" si="13"/>
        <v>98</v>
      </c>
      <c r="H41" s="84" t="s">
        <v>1503</v>
      </c>
      <c r="I41" s="84" t="s">
        <v>1504</v>
      </c>
      <c r="J41" s="97" t="s">
        <v>1505</v>
      </c>
      <c r="K41" s="84" t="s">
        <v>179</v>
      </c>
      <c r="L41" s="108" t="s">
        <v>248</v>
      </c>
      <c r="M41" s="87" t="s">
        <v>9</v>
      </c>
      <c r="N41" s="84" t="s">
        <v>10</v>
      </c>
      <c r="O41" s="84">
        <v>7</v>
      </c>
    </row>
    <row r="42" spans="1:15" ht="25.5">
      <c r="A42" s="84" t="str">
        <f t="shared" si="7"/>
        <v>2</v>
      </c>
      <c r="B42" s="84" t="str">
        <f t="shared" si="8"/>
        <v>2</v>
      </c>
      <c r="C42" s="84" t="str">
        <f t="shared" si="9"/>
        <v>2</v>
      </c>
      <c r="D42" s="84" t="str">
        <f t="shared" si="10"/>
        <v>1</v>
      </c>
      <c r="E42" s="84" t="str">
        <f t="shared" si="11"/>
        <v>3</v>
      </c>
      <c r="F42" s="84" t="str">
        <f t="shared" si="12"/>
        <v>01</v>
      </c>
      <c r="G42" s="84" t="str">
        <f t="shared" si="13"/>
        <v>01</v>
      </c>
      <c r="H42" s="84" t="s">
        <v>1506</v>
      </c>
      <c r="I42" s="84" t="s">
        <v>1498</v>
      </c>
      <c r="J42" s="97" t="s">
        <v>1499</v>
      </c>
      <c r="K42" s="84" t="s">
        <v>179</v>
      </c>
      <c r="L42" s="108" t="s">
        <v>248</v>
      </c>
      <c r="M42" s="87" t="s">
        <v>9</v>
      </c>
      <c r="N42" s="84" t="s">
        <v>10</v>
      </c>
      <c r="O42" s="84">
        <v>7</v>
      </c>
    </row>
    <row r="43" spans="1:15" ht="25.5">
      <c r="A43" s="84" t="str">
        <f t="shared" si="7"/>
        <v>2</v>
      </c>
      <c r="B43" s="84" t="str">
        <f t="shared" si="8"/>
        <v>2</v>
      </c>
      <c r="C43" s="84" t="str">
        <f t="shared" si="9"/>
        <v>2</v>
      </c>
      <c r="D43" s="84" t="str">
        <f t="shared" si="10"/>
        <v>1</v>
      </c>
      <c r="E43" s="84" t="str">
        <f t="shared" si="11"/>
        <v>3</v>
      </c>
      <c r="F43" s="84" t="str">
        <f t="shared" si="12"/>
        <v>01</v>
      </c>
      <c r="G43" s="84" t="str">
        <f t="shared" si="13"/>
        <v>98</v>
      </c>
      <c r="H43" s="84" t="s">
        <v>1507</v>
      </c>
      <c r="I43" s="84" t="s">
        <v>1501</v>
      </c>
      <c r="J43" s="97" t="s">
        <v>1502</v>
      </c>
      <c r="K43" s="84" t="s">
        <v>179</v>
      </c>
      <c r="L43" s="108" t="s">
        <v>248</v>
      </c>
      <c r="M43" s="87" t="s">
        <v>9</v>
      </c>
      <c r="N43" s="84" t="s">
        <v>10</v>
      </c>
      <c r="O43" s="84">
        <v>7</v>
      </c>
    </row>
    <row r="44" spans="1:15" ht="25.5">
      <c r="A44" s="84" t="str">
        <f t="shared" si="7"/>
        <v>2</v>
      </c>
      <c r="B44" s="84" t="str">
        <f t="shared" si="8"/>
        <v>2</v>
      </c>
      <c r="C44" s="84" t="str">
        <f t="shared" si="9"/>
        <v>2</v>
      </c>
      <c r="D44" s="84" t="str">
        <f t="shared" si="10"/>
        <v>1</v>
      </c>
      <c r="E44" s="84" t="str">
        <f t="shared" si="11"/>
        <v>3</v>
      </c>
      <c r="F44" s="84" t="str">
        <f t="shared" si="12"/>
        <v>02</v>
      </c>
      <c r="G44" s="84" t="str">
        <f t="shared" si="13"/>
        <v>98</v>
      </c>
      <c r="H44" s="84" t="s">
        <v>1508</v>
      </c>
      <c r="I44" s="84" t="s">
        <v>1504</v>
      </c>
      <c r="J44" s="97" t="s">
        <v>1505</v>
      </c>
      <c r="K44" s="84" t="s">
        <v>179</v>
      </c>
      <c r="L44" s="108" t="s">
        <v>248</v>
      </c>
      <c r="M44" s="87" t="s">
        <v>9</v>
      </c>
      <c r="N44" s="84" t="s">
        <v>10</v>
      </c>
      <c r="O44" s="84">
        <v>7</v>
      </c>
    </row>
    <row r="45" spans="1:15" ht="25.5">
      <c r="A45" s="84" t="str">
        <f t="shared" si="7"/>
        <v>2</v>
      </c>
      <c r="B45" s="84" t="str">
        <f t="shared" si="8"/>
        <v>2</v>
      </c>
      <c r="C45" s="84" t="str">
        <f t="shared" si="9"/>
        <v>2</v>
      </c>
      <c r="D45" s="84" t="str">
        <f t="shared" si="10"/>
        <v>1</v>
      </c>
      <c r="E45" s="84" t="str">
        <f t="shared" si="11"/>
        <v>4</v>
      </c>
      <c r="F45" s="84" t="str">
        <f t="shared" si="12"/>
        <v>01</v>
      </c>
      <c r="G45" s="84" t="str">
        <f t="shared" si="13"/>
        <v>01</v>
      </c>
      <c r="H45" s="84" t="s">
        <v>1509</v>
      </c>
      <c r="I45" s="84" t="s">
        <v>1498</v>
      </c>
      <c r="J45" s="97" t="s">
        <v>1499</v>
      </c>
      <c r="K45" s="84" t="s">
        <v>179</v>
      </c>
      <c r="L45" s="108" t="s">
        <v>248</v>
      </c>
      <c r="M45" s="87" t="s">
        <v>9</v>
      </c>
      <c r="N45" s="84" t="s">
        <v>10</v>
      </c>
      <c r="O45" s="84">
        <v>7</v>
      </c>
    </row>
    <row r="46" spans="1:15" ht="25.5">
      <c r="A46" s="84" t="str">
        <f t="shared" si="7"/>
        <v>2</v>
      </c>
      <c r="B46" s="84" t="str">
        <f t="shared" si="8"/>
        <v>2</v>
      </c>
      <c r="C46" s="84" t="str">
        <f t="shared" si="9"/>
        <v>2</v>
      </c>
      <c r="D46" s="84" t="str">
        <f t="shared" si="10"/>
        <v>1</v>
      </c>
      <c r="E46" s="84" t="str">
        <f t="shared" si="11"/>
        <v>4</v>
      </c>
      <c r="F46" s="84" t="str">
        <f t="shared" si="12"/>
        <v>01</v>
      </c>
      <c r="G46" s="84" t="str">
        <f t="shared" si="13"/>
        <v>98</v>
      </c>
      <c r="H46" s="84" t="s">
        <v>1510</v>
      </c>
      <c r="I46" s="84" t="s">
        <v>1501</v>
      </c>
      <c r="J46" s="97" t="s">
        <v>1502</v>
      </c>
      <c r="K46" s="84" t="s">
        <v>179</v>
      </c>
      <c r="L46" s="108" t="s">
        <v>248</v>
      </c>
      <c r="M46" s="87" t="s">
        <v>9</v>
      </c>
      <c r="N46" s="84" t="s">
        <v>10</v>
      </c>
      <c r="O46" s="84">
        <v>7</v>
      </c>
    </row>
    <row r="47" spans="1:15" ht="25.5">
      <c r="A47" s="84" t="str">
        <f t="shared" si="7"/>
        <v>2</v>
      </c>
      <c r="B47" s="84" t="str">
        <f t="shared" si="8"/>
        <v>2</v>
      </c>
      <c r="C47" s="84" t="str">
        <f t="shared" si="9"/>
        <v>2</v>
      </c>
      <c r="D47" s="84" t="str">
        <f t="shared" si="10"/>
        <v>1</v>
      </c>
      <c r="E47" s="84" t="str">
        <f t="shared" si="11"/>
        <v>4</v>
      </c>
      <c r="F47" s="84" t="str">
        <f t="shared" si="12"/>
        <v>02</v>
      </c>
      <c r="G47" s="84" t="str">
        <f t="shared" si="13"/>
        <v>98</v>
      </c>
      <c r="H47" s="84" t="s">
        <v>1511</v>
      </c>
      <c r="I47" s="84" t="s">
        <v>1504</v>
      </c>
      <c r="J47" s="97" t="s">
        <v>1505</v>
      </c>
      <c r="K47" s="84" t="s">
        <v>179</v>
      </c>
      <c r="L47" s="108" t="s">
        <v>248</v>
      </c>
      <c r="M47" s="87" t="s">
        <v>9</v>
      </c>
      <c r="N47" s="84" t="s">
        <v>10</v>
      </c>
      <c r="O47" s="84">
        <v>7</v>
      </c>
    </row>
    <row r="48" spans="1:15" ht="25.5">
      <c r="A48" s="84" t="str">
        <f t="shared" si="7"/>
        <v>2</v>
      </c>
      <c r="B48" s="84" t="str">
        <f t="shared" si="8"/>
        <v>2</v>
      </c>
      <c r="C48" s="84" t="str">
        <f t="shared" si="9"/>
        <v>2</v>
      </c>
      <c r="D48" s="84" t="str">
        <f t="shared" si="10"/>
        <v>1</v>
      </c>
      <c r="E48" s="84" t="str">
        <f t="shared" si="11"/>
        <v>5</v>
      </c>
      <c r="F48" s="84" t="str">
        <f t="shared" si="12"/>
        <v>01</v>
      </c>
      <c r="G48" s="84" t="str">
        <f t="shared" si="13"/>
        <v>01</v>
      </c>
      <c r="H48" s="84" t="s">
        <v>1512</v>
      </c>
      <c r="I48" s="84" t="s">
        <v>1498</v>
      </c>
      <c r="J48" s="97" t="s">
        <v>1499</v>
      </c>
      <c r="K48" s="84" t="s">
        <v>179</v>
      </c>
      <c r="L48" s="108" t="s">
        <v>248</v>
      </c>
      <c r="M48" s="87" t="s">
        <v>9</v>
      </c>
      <c r="N48" s="84" t="s">
        <v>10</v>
      </c>
      <c r="O48" s="84">
        <v>7</v>
      </c>
    </row>
    <row r="49" spans="1:15" ht="25.5">
      <c r="A49" s="84" t="str">
        <f t="shared" si="7"/>
        <v>2</v>
      </c>
      <c r="B49" s="84" t="str">
        <f t="shared" si="8"/>
        <v>2</v>
      </c>
      <c r="C49" s="84" t="str">
        <f t="shared" si="9"/>
        <v>2</v>
      </c>
      <c r="D49" s="84" t="str">
        <f t="shared" si="10"/>
        <v>1</v>
      </c>
      <c r="E49" s="84" t="str">
        <f t="shared" si="11"/>
        <v>5</v>
      </c>
      <c r="F49" s="84" t="str">
        <f t="shared" si="12"/>
        <v>01</v>
      </c>
      <c r="G49" s="84" t="str">
        <f t="shared" si="13"/>
        <v>98</v>
      </c>
      <c r="H49" s="84" t="s">
        <v>1513</v>
      </c>
      <c r="I49" s="84" t="s">
        <v>1501</v>
      </c>
      <c r="J49" s="97" t="s">
        <v>1502</v>
      </c>
      <c r="K49" s="84" t="s">
        <v>179</v>
      </c>
      <c r="L49" s="108" t="s">
        <v>248</v>
      </c>
      <c r="M49" s="87" t="s">
        <v>9</v>
      </c>
      <c r="N49" s="84" t="s">
        <v>10</v>
      </c>
      <c r="O49" s="84">
        <v>7</v>
      </c>
    </row>
    <row r="50" spans="1:15" ht="25.5">
      <c r="A50" s="84" t="str">
        <f t="shared" si="7"/>
        <v>2</v>
      </c>
      <c r="B50" s="84" t="str">
        <f t="shared" si="8"/>
        <v>2</v>
      </c>
      <c r="C50" s="84" t="str">
        <f t="shared" si="9"/>
        <v>2</v>
      </c>
      <c r="D50" s="84" t="str">
        <f t="shared" si="10"/>
        <v>1</v>
      </c>
      <c r="E50" s="84" t="str">
        <f t="shared" si="11"/>
        <v>5</v>
      </c>
      <c r="F50" s="84" t="str">
        <f t="shared" si="12"/>
        <v>02</v>
      </c>
      <c r="G50" s="84" t="str">
        <f t="shared" si="13"/>
        <v>98</v>
      </c>
      <c r="H50" s="84" t="s">
        <v>1514</v>
      </c>
      <c r="I50" s="84" t="s">
        <v>1504</v>
      </c>
      <c r="J50" s="97" t="s">
        <v>1505</v>
      </c>
      <c r="K50" s="84" t="s">
        <v>179</v>
      </c>
      <c r="L50" s="108" t="s">
        <v>248</v>
      </c>
      <c r="M50" s="87" t="s">
        <v>9</v>
      </c>
      <c r="N50" s="84" t="s">
        <v>10</v>
      </c>
      <c r="O50" s="84">
        <v>7</v>
      </c>
    </row>
    <row r="51" spans="1:15" ht="25.5">
      <c r="A51" s="84" t="str">
        <f t="shared" si="7"/>
        <v>2</v>
      </c>
      <c r="B51" s="84" t="str">
        <f t="shared" si="8"/>
        <v>2</v>
      </c>
      <c r="C51" s="84" t="str">
        <f t="shared" si="9"/>
        <v>2</v>
      </c>
      <c r="D51" s="84" t="str">
        <f t="shared" si="10"/>
        <v>3</v>
      </c>
      <c r="E51" s="84" t="str">
        <f t="shared" si="11"/>
        <v>1</v>
      </c>
      <c r="F51" s="84" t="str">
        <f t="shared" si="12"/>
        <v>01</v>
      </c>
      <c r="G51" s="84" t="str">
        <f t="shared" si="13"/>
        <v>02</v>
      </c>
      <c r="H51" s="84" t="s">
        <v>1515</v>
      </c>
      <c r="I51" s="84" t="s">
        <v>1516</v>
      </c>
      <c r="J51" s="97" t="s">
        <v>1517</v>
      </c>
      <c r="K51" s="84" t="s">
        <v>179</v>
      </c>
      <c r="L51" s="108" t="s">
        <v>248</v>
      </c>
      <c r="M51" s="87" t="s">
        <v>9</v>
      </c>
      <c r="N51" s="84" t="s">
        <v>10</v>
      </c>
      <c r="O51" s="84">
        <v>7</v>
      </c>
    </row>
    <row r="52" spans="1:15" ht="25.5">
      <c r="A52" s="84" t="str">
        <f t="shared" si="7"/>
        <v>2</v>
      </c>
      <c r="B52" s="84" t="str">
        <f t="shared" si="8"/>
        <v>2</v>
      </c>
      <c r="C52" s="84" t="str">
        <f t="shared" si="9"/>
        <v>2</v>
      </c>
      <c r="D52" s="84" t="str">
        <f t="shared" si="10"/>
        <v>3</v>
      </c>
      <c r="E52" s="84" t="str">
        <f t="shared" si="11"/>
        <v>1</v>
      </c>
      <c r="F52" s="84" t="str">
        <f t="shared" si="12"/>
        <v>01</v>
      </c>
      <c r="G52" s="84" t="str">
        <f t="shared" si="13"/>
        <v>03</v>
      </c>
      <c r="H52" s="84" t="s">
        <v>1518</v>
      </c>
      <c r="I52" s="84" t="s">
        <v>1519</v>
      </c>
      <c r="J52" s="97" t="s">
        <v>1520</v>
      </c>
      <c r="K52" s="84" t="s">
        <v>179</v>
      </c>
      <c r="L52" s="108" t="s">
        <v>248</v>
      </c>
      <c r="M52" s="87" t="s">
        <v>9</v>
      </c>
      <c r="N52" s="84" t="s">
        <v>10</v>
      </c>
      <c r="O52" s="84">
        <v>7</v>
      </c>
    </row>
    <row r="53" spans="1:15" ht="25.5">
      <c r="A53" s="84" t="str">
        <f t="shared" si="7"/>
        <v>2</v>
      </c>
      <c r="B53" s="84" t="str">
        <f t="shared" si="8"/>
        <v>2</v>
      </c>
      <c r="C53" s="84" t="str">
        <f t="shared" si="9"/>
        <v>2</v>
      </c>
      <c r="D53" s="84" t="str">
        <f t="shared" si="10"/>
        <v>4</v>
      </c>
      <c r="E53" s="84" t="str">
        <f t="shared" si="11"/>
        <v>1</v>
      </c>
      <c r="F53" s="84" t="str">
        <f t="shared" si="12"/>
        <v>01</v>
      </c>
      <c r="G53" s="84" t="str">
        <f t="shared" si="13"/>
        <v>02</v>
      </c>
      <c r="H53" s="84" t="s">
        <v>1521</v>
      </c>
      <c r="I53" s="84" t="s">
        <v>1522</v>
      </c>
      <c r="J53" s="97" t="s">
        <v>1523</v>
      </c>
      <c r="K53" s="84" t="s">
        <v>179</v>
      </c>
      <c r="L53" s="108" t="s">
        <v>248</v>
      </c>
      <c r="M53" s="87" t="s">
        <v>9</v>
      </c>
      <c r="N53" s="84" t="s">
        <v>10</v>
      </c>
      <c r="O53" s="84">
        <v>7</v>
      </c>
    </row>
    <row r="54" spans="1:15" ht="25.5">
      <c r="A54" s="84" t="str">
        <f t="shared" si="7"/>
        <v>2</v>
      </c>
      <c r="B54" s="84" t="str">
        <f t="shared" si="8"/>
        <v>2</v>
      </c>
      <c r="C54" s="84" t="str">
        <f t="shared" si="9"/>
        <v>2</v>
      </c>
      <c r="D54" s="84" t="str">
        <f t="shared" si="10"/>
        <v>5</v>
      </c>
      <c r="E54" s="84" t="str">
        <f t="shared" si="11"/>
        <v>1</v>
      </c>
      <c r="F54" s="84" t="str">
        <f t="shared" si="12"/>
        <v>01</v>
      </c>
      <c r="G54" s="84" t="str">
        <f t="shared" si="13"/>
        <v>01</v>
      </c>
      <c r="H54" s="84" t="s">
        <v>1524</v>
      </c>
      <c r="I54" s="84" t="s">
        <v>1525</v>
      </c>
      <c r="J54" s="97" t="s">
        <v>1526</v>
      </c>
      <c r="K54" s="84" t="s">
        <v>179</v>
      </c>
      <c r="L54" s="108" t="s">
        <v>248</v>
      </c>
      <c r="M54" s="87" t="s">
        <v>9</v>
      </c>
      <c r="N54" s="84" t="s">
        <v>10</v>
      </c>
      <c r="O54" s="84">
        <v>7</v>
      </c>
    </row>
    <row r="55" spans="1:15" ht="25.5">
      <c r="A55" s="84" t="str">
        <f t="shared" si="7"/>
        <v>2</v>
      </c>
      <c r="B55" s="84" t="str">
        <f t="shared" si="8"/>
        <v>2</v>
      </c>
      <c r="C55" s="84" t="str">
        <f t="shared" si="9"/>
        <v>2</v>
      </c>
      <c r="D55" s="84" t="str">
        <f t="shared" si="10"/>
        <v>5</v>
      </c>
      <c r="E55" s="84" t="str">
        <f t="shared" si="11"/>
        <v>1</v>
      </c>
      <c r="F55" s="84" t="str">
        <f t="shared" si="12"/>
        <v>01</v>
      </c>
      <c r="G55" s="84" t="str">
        <f t="shared" si="13"/>
        <v>02</v>
      </c>
      <c r="H55" s="84" t="s">
        <v>1527</v>
      </c>
      <c r="I55" s="84" t="s">
        <v>1528</v>
      </c>
      <c r="J55" s="97" t="s">
        <v>1529</v>
      </c>
      <c r="K55" s="84" t="s">
        <v>179</v>
      </c>
      <c r="L55" s="108" t="s">
        <v>248</v>
      </c>
      <c r="M55" s="87" t="s">
        <v>9</v>
      </c>
      <c r="N55" s="84" t="s">
        <v>10</v>
      </c>
      <c r="O55" s="84">
        <v>7</v>
      </c>
    </row>
    <row r="56" spans="1:15" ht="25.5">
      <c r="A56" s="84" t="str">
        <f t="shared" si="7"/>
        <v>2</v>
      </c>
      <c r="B56" s="84" t="str">
        <f t="shared" si="8"/>
        <v>2</v>
      </c>
      <c r="C56" s="84" t="str">
        <f t="shared" si="9"/>
        <v>2</v>
      </c>
      <c r="D56" s="84" t="str">
        <f t="shared" si="10"/>
        <v>5</v>
      </c>
      <c r="E56" s="84" t="str">
        <f t="shared" si="11"/>
        <v>1</v>
      </c>
      <c r="F56" s="84" t="str">
        <f t="shared" si="12"/>
        <v>02</v>
      </c>
      <c r="G56" s="84" t="str">
        <f t="shared" si="13"/>
        <v>01</v>
      </c>
      <c r="H56" s="84" t="s">
        <v>1530</v>
      </c>
      <c r="I56" s="84" t="s">
        <v>1531</v>
      </c>
      <c r="J56" s="97" t="s">
        <v>1532</v>
      </c>
      <c r="K56" s="84" t="s">
        <v>179</v>
      </c>
      <c r="L56" s="108" t="s">
        <v>248</v>
      </c>
      <c r="M56" s="87" t="s">
        <v>9</v>
      </c>
      <c r="N56" s="84" t="s">
        <v>10</v>
      </c>
      <c r="O56" s="84">
        <v>7</v>
      </c>
    </row>
    <row r="57" spans="1:15" ht="38.25">
      <c r="A57" s="84" t="str">
        <f t="shared" si="7"/>
        <v>2</v>
      </c>
      <c r="B57" s="84" t="str">
        <f t="shared" si="8"/>
        <v>2</v>
      </c>
      <c r="C57" s="84" t="str">
        <f t="shared" si="9"/>
        <v>2</v>
      </c>
      <c r="D57" s="84" t="str">
        <f t="shared" si="10"/>
        <v>5</v>
      </c>
      <c r="E57" s="84" t="str">
        <f t="shared" si="11"/>
        <v>1</v>
      </c>
      <c r="F57" s="84" t="str">
        <f t="shared" si="12"/>
        <v>02</v>
      </c>
      <c r="G57" s="84" t="str">
        <f t="shared" si="13"/>
        <v>02</v>
      </c>
      <c r="H57" s="84" t="s">
        <v>1533</v>
      </c>
      <c r="I57" s="84" t="s">
        <v>1534</v>
      </c>
      <c r="J57" s="97" t="s">
        <v>1535</v>
      </c>
      <c r="K57" s="84" t="s">
        <v>179</v>
      </c>
      <c r="L57" s="108" t="s">
        <v>248</v>
      </c>
      <c r="M57" s="87" t="s">
        <v>9</v>
      </c>
      <c r="N57" s="84" t="s">
        <v>10</v>
      </c>
      <c r="O57" s="84">
        <v>7</v>
      </c>
    </row>
    <row r="58" spans="1:15" ht="38.25">
      <c r="A58" s="84" t="str">
        <f t="shared" si="7"/>
        <v>2</v>
      </c>
      <c r="B58" s="84" t="str">
        <f t="shared" si="8"/>
        <v>2</v>
      </c>
      <c r="C58" s="84" t="str">
        <f t="shared" si="9"/>
        <v>2</v>
      </c>
      <c r="D58" s="84" t="str">
        <f t="shared" si="10"/>
        <v>5</v>
      </c>
      <c r="E58" s="84" t="str">
        <f t="shared" si="11"/>
        <v>1</v>
      </c>
      <c r="F58" s="84" t="str">
        <f t="shared" si="12"/>
        <v>03</v>
      </c>
      <c r="G58" s="84" t="str">
        <f t="shared" si="13"/>
        <v>01</v>
      </c>
      <c r="H58" s="84" t="s">
        <v>1536</v>
      </c>
      <c r="I58" s="84" t="s">
        <v>1537</v>
      </c>
      <c r="J58" s="97" t="s">
        <v>1538</v>
      </c>
      <c r="K58" s="84" t="s">
        <v>179</v>
      </c>
      <c r="L58" s="108" t="s">
        <v>248</v>
      </c>
      <c r="M58" s="87" t="s">
        <v>9</v>
      </c>
      <c r="N58" s="84" t="s">
        <v>10</v>
      </c>
      <c r="O58" s="84">
        <v>7</v>
      </c>
    </row>
    <row r="59" spans="1:15" ht="38.25">
      <c r="A59" s="84" t="str">
        <f t="shared" si="7"/>
        <v>2</v>
      </c>
      <c r="B59" s="84" t="str">
        <f t="shared" si="8"/>
        <v>2</v>
      </c>
      <c r="C59" s="84" t="str">
        <f t="shared" si="9"/>
        <v>2</v>
      </c>
      <c r="D59" s="84" t="str">
        <f t="shared" si="10"/>
        <v>5</v>
      </c>
      <c r="E59" s="84" t="str">
        <f t="shared" si="11"/>
        <v>1</v>
      </c>
      <c r="F59" s="84" t="str">
        <f t="shared" si="12"/>
        <v>03</v>
      </c>
      <c r="G59" s="84" t="str">
        <f t="shared" si="13"/>
        <v>02</v>
      </c>
      <c r="H59" s="84" t="s">
        <v>1539</v>
      </c>
      <c r="I59" s="84" t="s">
        <v>1540</v>
      </c>
      <c r="J59" s="97" t="s">
        <v>1541</v>
      </c>
      <c r="K59" s="84" t="s">
        <v>179</v>
      </c>
      <c r="L59" s="108" t="s">
        <v>248</v>
      </c>
      <c r="M59" s="87" t="s">
        <v>9</v>
      </c>
      <c r="N59" s="84" t="s">
        <v>10</v>
      </c>
      <c r="O59" s="84">
        <v>7</v>
      </c>
    </row>
    <row r="60" spans="1:15" ht="38.25">
      <c r="A60" s="84" t="str">
        <f t="shared" si="7"/>
        <v>2</v>
      </c>
      <c r="B60" s="84" t="str">
        <f t="shared" si="8"/>
        <v>2</v>
      </c>
      <c r="C60" s="84" t="str">
        <f t="shared" si="9"/>
        <v>2</v>
      </c>
      <c r="D60" s="84" t="str">
        <f t="shared" si="10"/>
        <v>5</v>
      </c>
      <c r="E60" s="84" t="str">
        <f t="shared" si="11"/>
        <v>1</v>
      </c>
      <c r="F60" s="84" t="str">
        <f t="shared" si="12"/>
        <v>04</v>
      </c>
      <c r="G60" s="84" t="str">
        <f t="shared" si="13"/>
        <v>01</v>
      </c>
      <c r="H60" s="84" t="s">
        <v>1542</v>
      </c>
      <c r="I60" s="84" t="s">
        <v>1543</v>
      </c>
      <c r="J60" s="97" t="s">
        <v>1544</v>
      </c>
      <c r="K60" s="84" t="s">
        <v>179</v>
      </c>
      <c r="L60" s="108" t="s">
        <v>248</v>
      </c>
      <c r="M60" s="87" t="s">
        <v>9</v>
      </c>
      <c r="N60" s="84" t="s">
        <v>10</v>
      </c>
      <c r="O60" s="84">
        <v>7</v>
      </c>
    </row>
    <row r="61" spans="1:15" ht="38.25">
      <c r="A61" s="84" t="str">
        <f t="shared" si="7"/>
        <v>2</v>
      </c>
      <c r="B61" s="84" t="str">
        <f t="shared" si="8"/>
        <v>2</v>
      </c>
      <c r="C61" s="84" t="str">
        <f t="shared" si="9"/>
        <v>2</v>
      </c>
      <c r="D61" s="84" t="str">
        <f t="shared" si="10"/>
        <v>5</v>
      </c>
      <c r="E61" s="84" t="str">
        <f t="shared" si="11"/>
        <v>1</v>
      </c>
      <c r="F61" s="84" t="str">
        <f t="shared" si="12"/>
        <v>04</v>
      </c>
      <c r="G61" s="84" t="str">
        <f t="shared" si="13"/>
        <v>02</v>
      </c>
      <c r="H61" s="84" t="s">
        <v>1545</v>
      </c>
      <c r="I61" s="84" t="s">
        <v>1546</v>
      </c>
      <c r="J61" s="97" t="s">
        <v>1547</v>
      </c>
      <c r="K61" s="84" t="s">
        <v>179</v>
      </c>
      <c r="L61" s="108" t="s">
        <v>248</v>
      </c>
      <c r="M61" s="87" t="s">
        <v>9</v>
      </c>
      <c r="N61" s="84" t="s">
        <v>10</v>
      </c>
      <c r="O61" s="84">
        <v>7</v>
      </c>
    </row>
    <row r="62" spans="1:15" ht="25.5">
      <c r="A62" s="84" t="str">
        <f t="shared" si="7"/>
        <v>2</v>
      </c>
      <c r="B62" s="84" t="str">
        <f t="shared" si="8"/>
        <v>2</v>
      </c>
      <c r="C62" s="84" t="str">
        <f t="shared" si="9"/>
        <v>2</v>
      </c>
      <c r="D62" s="84" t="str">
        <f t="shared" si="10"/>
        <v>6</v>
      </c>
      <c r="E62" s="84" t="str">
        <f t="shared" si="11"/>
        <v>1</v>
      </c>
      <c r="F62" s="84" t="str">
        <f t="shared" si="12"/>
        <v>01</v>
      </c>
      <c r="G62" s="84" t="str">
        <f t="shared" si="13"/>
        <v>01</v>
      </c>
      <c r="H62" s="84" t="s">
        <v>1548</v>
      </c>
      <c r="I62" s="84" t="s">
        <v>1549</v>
      </c>
      <c r="J62" s="97" t="s">
        <v>1550</v>
      </c>
      <c r="K62" s="84" t="s">
        <v>179</v>
      </c>
      <c r="L62" s="108" t="s">
        <v>248</v>
      </c>
      <c r="M62" s="87" t="s">
        <v>9</v>
      </c>
      <c r="N62" s="84" t="s">
        <v>10</v>
      </c>
      <c r="O62" s="84">
        <v>7</v>
      </c>
    </row>
    <row r="63" spans="1:15" ht="25.5">
      <c r="A63" s="84" t="str">
        <f t="shared" si="7"/>
        <v>2</v>
      </c>
      <c r="B63" s="84" t="str">
        <f t="shared" si="8"/>
        <v>2</v>
      </c>
      <c r="C63" s="84" t="str">
        <f t="shared" si="9"/>
        <v>2</v>
      </c>
      <c r="D63" s="84" t="str">
        <f t="shared" si="10"/>
        <v>6</v>
      </c>
      <c r="E63" s="84" t="str">
        <f t="shared" si="11"/>
        <v>1</v>
      </c>
      <c r="F63" s="84" t="str">
        <f t="shared" si="12"/>
        <v>01</v>
      </c>
      <c r="G63" s="84" t="str">
        <f t="shared" si="13"/>
        <v>02</v>
      </c>
      <c r="H63" s="84" t="s">
        <v>1551</v>
      </c>
      <c r="I63" s="84" t="s">
        <v>1552</v>
      </c>
      <c r="J63" s="97" t="s">
        <v>1553</v>
      </c>
      <c r="K63" s="84" t="s">
        <v>179</v>
      </c>
      <c r="L63" s="108" t="s">
        <v>248</v>
      </c>
      <c r="M63" s="87" t="s">
        <v>9</v>
      </c>
      <c r="N63" s="84" t="s">
        <v>10</v>
      </c>
      <c r="O63" s="84">
        <v>7</v>
      </c>
    </row>
    <row r="64" spans="1:15" ht="25.5">
      <c r="A64" s="84" t="str">
        <f t="shared" si="7"/>
        <v>2</v>
      </c>
      <c r="B64" s="84" t="str">
        <f t="shared" si="8"/>
        <v>2</v>
      </c>
      <c r="C64" s="84" t="str">
        <f t="shared" si="9"/>
        <v>2</v>
      </c>
      <c r="D64" s="84" t="str">
        <f t="shared" si="10"/>
        <v>6</v>
      </c>
      <c r="E64" s="84" t="str">
        <f t="shared" si="11"/>
        <v>1</v>
      </c>
      <c r="F64" s="84" t="str">
        <f t="shared" si="12"/>
        <v>02</v>
      </c>
      <c r="G64" s="84" t="str">
        <f t="shared" si="13"/>
        <v>01</v>
      </c>
      <c r="H64" s="84" t="s">
        <v>1554</v>
      </c>
      <c r="I64" s="84" t="s">
        <v>1555</v>
      </c>
      <c r="J64" s="97" t="s">
        <v>1556</v>
      </c>
      <c r="K64" s="84" t="s">
        <v>179</v>
      </c>
      <c r="L64" s="108" t="s">
        <v>248</v>
      </c>
      <c r="M64" s="87" t="s">
        <v>9</v>
      </c>
      <c r="N64" s="84" t="s">
        <v>10</v>
      </c>
      <c r="O64" s="84">
        <v>7</v>
      </c>
    </row>
    <row r="65" spans="1:15" ht="38.25">
      <c r="A65" s="84" t="str">
        <f t="shared" si="7"/>
        <v>2</v>
      </c>
      <c r="B65" s="84" t="str">
        <f t="shared" si="8"/>
        <v>2</v>
      </c>
      <c r="C65" s="84" t="str">
        <f t="shared" si="9"/>
        <v>2</v>
      </c>
      <c r="D65" s="84" t="str">
        <f t="shared" si="10"/>
        <v>6</v>
      </c>
      <c r="E65" s="84" t="str">
        <f t="shared" si="11"/>
        <v>1</v>
      </c>
      <c r="F65" s="84" t="str">
        <f t="shared" si="12"/>
        <v>02</v>
      </c>
      <c r="G65" s="84" t="str">
        <f t="shared" si="13"/>
        <v>02</v>
      </c>
      <c r="H65" s="84" t="s">
        <v>1557</v>
      </c>
      <c r="I65" s="84" t="s">
        <v>1558</v>
      </c>
      <c r="J65" s="97" t="s">
        <v>1559</v>
      </c>
      <c r="K65" s="84" t="s">
        <v>179</v>
      </c>
      <c r="L65" s="108" t="s">
        <v>248</v>
      </c>
      <c r="M65" s="87" t="s">
        <v>9</v>
      </c>
      <c r="N65" s="84" t="s">
        <v>10</v>
      </c>
      <c r="O65" s="84">
        <v>7</v>
      </c>
    </row>
    <row r="66" spans="1:15" ht="38.25">
      <c r="A66" s="84" t="str">
        <f t="shared" si="7"/>
        <v>2</v>
      </c>
      <c r="B66" s="84" t="str">
        <f t="shared" si="8"/>
        <v>2</v>
      </c>
      <c r="C66" s="84" t="str">
        <f t="shared" si="9"/>
        <v>2</v>
      </c>
      <c r="D66" s="84" t="str">
        <f t="shared" si="10"/>
        <v>6</v>
      </c>
      <c r="E66" s="84" t="str">
        <f t="shared" si="11"/>
        <v>1</v>
      </c>
      <c r="F66" s="84" t="str">
        <f t="shared" si="12"/>
        <v>03</v>
      </c>
      <c r="G66" s="84" t="str">
        <f t="shared" si="13"/>
        <v>01</v>
      </c>
      <c r="H66" s="84" t="s">
        <v>1560</v>
      </c>
      <c r="I66" s="84" t="s">
        <v>1561</v>
      </c>
      <c r="J66" s="97" t="s">
        <v>1562</v>
      </c>
      <c r="K66" s="84" t="s">
        <v>179</v>
      </c>
      <c r="L66" s="108" t="s">
        <v>248</v>
      </c>
      <c r="M66" s="87" t="s">
        <v>9</v>
      </c>
      <c r="N66" s="84" t="s">
        <v>10</v>
      </c>
      <c r="O66" s="84">
        <v>7</v>
      </c>
    </row>
    <row r="67" spans="1:15" ht="38.25">
      <c r="A67" s="84" t="str">
        <f t="shared" si="7"/>
        <v>2</v>
      </c>
      <c r="B67" s="84" t="str">
        <f t="shared" si="8"/>
        <v>2</v>
      </c>
      <c r="C67" s="84" t="str">
        <f t="shared" si="9"/>
        <v>2</v>
      </c>
      <c r="D67" s="84" t="str">
        <f t="shared" si="10"/>
        <v>6</v>
      </c>
      <c r="E67" s="84" t="str">
        <f t="shared" si="11"/>
        <v>1</v>
      </c>
      <c r="F67" s="84" t="str">
        <f t="shared" si="12"/>
        <v>03</v>
      </c>
      <c r="G67" s="84" t="str">
        <f t="shared" si="13"/>
        <v>02</v>
      </c>
      <c r="H67" s="84" t="s">
        <v>1563</v>
      </c>
      <c r="I67" s="84" t="s">
        <v>1564</v>
      </c>
      <c r="J67" s="97" t="s">
        <v>1565</v>
      </c>
      <c r="K67" s="84" t="s">
        <v>179</v>
      </c>
      <c r="L67" s="108" t="s">
        <v>248</v>
      </c>
      <c r="M67" s="87" t="s">
        <v>9</v>
      </c>
      <c r="N67" s="84" t="s">
        <v>10</v>
      </c>
      <c r="O67" s="84">
        <v>7</v>
      </c>
    </row>
    <row r="68" spans="1:15" ht="38.25">
      <c r="A68" s="84" t="str">
        <f t="shared" si="7"/>
        <v>2</v>
      </c>
      <c r="B68" s="84" t="str">
        <f t="shared" si="8"/>
        <v>2</v>
      </c>
      <c r="C68" s="84" t="str">
        <f t="shared" si="9"/>
        <v>2</v>
      </c>
      <c r="D68" s="84" t="str">
        <f t="shared" si="10"/>
        <v>6</v>
      </c>
      <c r="E68" s="84" t="str">
        <f t="shared" si="11"/>
        <v>1</v>
      </c>
      <c r="F68" s="84" t="str">
        <f t="shared" si="12"/>
        <v>04</v>
      </c>
      <c r="G68" s="84" t="str">
        <f t="shared" si="13"/>
        <v>01</v>
      </c>
      <c r="H68" s="84" t="s">
        <v>1566</v>
      </c>
      <c r="I68" s="84" t="s">
        <v>1567</v>
      </c>
      <c r="J68" s="97" t="s">
        <v>1568</v>
      </c>
      <c r="K68" s="84" t="s">
        <v>179</v>
      </c>
      <c r="L68" s="108" t="s">
        <v>248</v>
      </c>
      <c r="M68" s="87" t="s">
        <v>9</v>
      </c>
      <c r="N68" s="84" t="s">
        <v>10</v>
      </c>
      <c r="O68" s="84">
        <v>7</v>
      </c>
    </row>
    <row r="69" spans="1:15" ht="38.25">
      <c r="A69" s="84" t="str">
        <f t="shared" si="7"/>
        <v>2</v>
      </c>
      <c r="B69" s="84" t="str">
        <f t="shared" si="8"/>
        <v>2</v>
      </c>
      <c r="C69" s="84" t="str">
        <f t="shared" si="9"/>
        <v>2</v>
      </c>
      <c r="D69" s="84" t="str">
        <f t="shared" si="10"/>
        <v>6</v>
      </c>
      <c r="E69" s="84" t="str">
        <f t="shared" si="11"/>
        <v>1</v>
      </c>
      <c r="F69" s="84" t="str">
        <f t="shared" si="12"/>
        <v>04</v>
      </c>
      <c r="G69" s="84" t="str">
        <f t="shared" si="13"/>
        <v>02</v>
      </c>
      <c r="H69" s="84" t="s">
        <v>1569</v>
      </c>
      <c r="I69" s="84" t="s">
        <v>1570</v>
      </c>
      <c r="J69" s="97" t="s">
        <v>1571</v>
      </c>
      <c r="K69" s="84" t="s">
        <v>179</v>
      </c>
      <c r="L69" s="108" t="s">
        <v>248</v>
      </c>
      <c r="M69" s="87" t="s">
        <v>9</v>
      </c>
      <c r="N69" s="84" t="s">
        <v>10</v>
      </c>
      <c r="O69" s="84">
        <v>7</v>
      </c>
    </row>
    <row r="70" spans="1:15" ht="38.25">
      <c r="A70" s="81" t="str">
        <f t="shared" si="7"/>
        <v>2</v>
      </c>
      <c r="B70" s="81" t="str">
        <f t="shared" si="8"/>
        <v>2</v>
      </c>
      <c r="C70" s="81" t="str">
        <f t="shared" si="9"/>
        <v>4</v>
      </c>
      <c r="D70" s="81" t="str">
        <f t="shared" si="10"/>
        <v>1</v>
      </c>
      <c r="E70" s="81" t="str">
        <f t="shared" si="11"/>
        <v>1</v>
      </c>
      <c r="F70" s="81" t="str">
        <f t="shared" si="12"/>
        <v>01</v>
      </c>
      <c r="G70" s="81" t="str">
        <f t="shared" si="13"/>
        <v>00</v>
      </c>
      <c r="H70" s="81" t="s">
        <v>1572</v>
      </c>
      <c r="I70" s="81" t="s">
        <v>1573</v>
      </c>
      <c r="J70" s="104" t="s">
        <v>1574</v>
      </c>
      <c r="K70" s="81" t="s">
        <v>179</v>
      </c>
      <c r="L70" s="105" t="s">
        <v>248</v>
      </c>
      <c r="M70" s="83" t="s">
        <v>9</v>
      </c>
      <c r="N70" s="81" t="s">
        <v>10</v>
      </c>
      <c r="O70" s="81">
        <v>6</v>
      </c>
    </row>
    <row r="71" spans="1:15" ht="25.5">
      <c r="A71" s="81" t="str">
        <f t="shared" si="7"/>
        <v>2</v>
      </c>
      <c r="B71" s="81" t="str">
        <f t="shared" si="8"/>
        <v>2</v>
      </c>
      <c r="C71" s="81" t="str">
        <f t="shared" si="9"/>
        <v>4</v>
      </c>
      <c r="D71" s="81" t="str">
        <f t="shared" si="10"/>
        <v>1</v>
      </c>
      <c r="E71" s="81" t="str">
        <f t="shared" si="11"/>
        <v>1</v>
      </c>
      <c r="F71" s="81" t="str">
        <f t="shared" si="12"/>
        <v>02</v>
      </c>
      <c r="G71" s="81" t="str">
        <f t="shared" si="13"/>
        <v>00</v>
      </c>
      <c r="H71" s="81" t="s">
        <v>1575</v>
      </c>
      <c r="I71" s="81" t="s">
        <v>1576</v>
      </c>
      <c r="J71" s="104" t="s">
        <v>1577</v>
      </c>
      <c r="K71" s="81" t="s">
        <v>179</v>
      </c>
      <c r="L71" s="105" t="s">
        <v>248</v>
      </c>
      <c r="M71" s="83" t="s">
        <v>9</v>
      </c>
      <c r="N71" s="81" t="s">
        <v>10</v>
      </c>
      <c r="O71" s="81">
        <v>6</v>
      </c>
    </row>
    <row r="72" spans="1:15" ht="25.5">
      <c r="A72" s="81" t="str">
        <f t="shared" si="7"/>
        <v>2</v>
      </c>
      <c r="B72" s="81" t="str">
        <f t="shared" si="8"/>
        <v>2</v>
      </c>
      <c r="C72" s="81" t="str">
        <f t="shared" si="9"/>
        <v>4</v>
      </c>
      <c r="D72" s="81" t="str">
        <f t="shared" si="10"/>
        <v>1</v>
      </c>
      <c r="E72" s="81" t="str">
        <f t="shared" si="11"/>
        <v>1</v>
      </c>
      <c r="F72" s="81" t="str">
        <f t="shared" si="12"/>
        <v>99</v>
      </c>
      <c r="G72" s="81" t="str">
        <f t="shared" si="13"/>
        <v>00</v>
      </c>
      <c r="H72" s="81" t="s">
        <v>1578</v>
      </c>
      <c r="I72" s="81" t="s">
        <v>1579</v>
      </c>
      <c r="J72" s="104" t="s">
        <v>1580</v>
      </c>
      <c r="K72" s="81" t="s">
        <v>179</v>
      </c>
      <c r="L72" s="105" t="s">
        <v>248</v>
      </c>
      <c r="M72" s="83" t="s">
        <v>9</v>
      </c>
      <c r="N72" s="81" t="s">
        <v>10</v>
      </c>
      <c r="O72" s="81">
        <v>6</v>
      </c>
    </row>
    <row r="73" spans="1:15" ht="38.25">
      <c r="A73" s="81" t="str">
        <f t="shared" si="7"/>
        <v>2</v>
      </c>
      <c r="B73" s="81" t="str">
        <f t="shared" si="8"/>
        <v>2</v>
      </c>
      <c r="C73" s="81" t="str">
        <f t="shared" si="9"/>
        <v>4</v>
      </c>
      <c r="D73" s="81" t="str">
        <f t="shared" si="10"/>
        <v>1</v>
      </c>
      <c r="E73" s="81" t="str">
        <f t="shared" si="11"/>
        <v>2</v>
      </c>
      <c r="F73" s="81" t="str">
        <f t="shared" si="12"/>
        <v>01</v>
      </c>
      <c r="G73" s="81" t="str">
        <f t="shared" si="13"/>
        <v>00</v>
      </c>
      <c r="H73" s="81" t="s">
        <v>1581</v>
      </c>
      <c r="I73" s="81" t="s">
        <v>1573</v>
      </c>
      <c r="J73" s="104" t="s">
        <v>1574</v>
      </c>
      <c r="K73" s="81" t="s">
        <v>179</v>
      </c>
      <c r="L73" s="105" t="s">
        <v>248</v>
      </c>
      <c r="M73" s="83" t="s">
        <v>9</v>
      </c>
      <c r="N73" s="81" t="s">
        <v>10</v>
      </c>
      <c r="O73" s="81">
        <v>6</v>
      </c>
    </row>
    <row r="74" spans="1:15" ht="25.5">
      <c r="A74" s="81" t="str">
        <f t="shared" si="7"/>
        <v>2</v>
      </c>
      <c r="B74" s="81" t="str">
        <f t="shared" si="8"/>
        <v>2</v>
      </c>
      <c r="C74" s="81" t="str">
        <f t="shared" si="9"/>
        <v>4</v>
      </c>
      <c r="D74" s="81" t="str">
        <f t="shared" si="10"/>
        <v>1</v>
      </c>
      <c r="E74" s="81" t="str">
        <f t="shared" si="11"/>
        <v>2</v>
      </c>
      <c r="F74" s="81" t="str">
        <f t="shared" si="12"/>
        <v>02</v>
      </c>
      <c r="G74" s="81" t="str">
        <f t="shared" si="13"/>
        <v>00</v>
      </c>
      <c r="H74" s="81" t="s">
        <v>1582</v>
      </c>
      <c r="I74" s="81" t="s">
        <v>1576</v>
      </c>
      <c r="J74" s="104" t="s">
        <v>1577</v>
      </c>
      <c r="K74" s="81" t="s">
        <v>179</v>
      </c>
      <c r="L74" s="105" t="s">
        <v>248</v>
      </c>
      <c r="M74" s="83" t="s">
        <v>9</v>
      </c>
      <c r="N74" s="81" t="s">
        <v>10</v>
      </c>
      <c r="O74" s="81">
        <v>6</v>
      </c>
    </row>
    <row r="75" spans="1:15" ht="25.5">
      <c r="A75" s="81" t="str">
        <f t="shared" si="7"/>
        <v>2</v>
      </c>
      <c r="B75" s="81" t="str">
        <f t="shared" si="8"/>
        <v>2</v>
      </c>
      <c r="C75" s="81" t="str">
        <f t="shared" si="9"/>
        <v>4</v>
      </c>
      <c r="D75" s="81" t="str">
        <f t="shared" si="10"/>
        <v>1</v>
      </c>
      <c r="E75" s="81" t="str">
        <f t="shared" si="11"/>
        <v>2</v>
      </c>
      <c r="F75" s="81" t="str">
        <f t="shared" si="12"/>
        <v>99</v>
      </c>
      <c r="G75" s="81" t="str">
        <f t="shared" si="13"/>
        <v>00</v>
      </c>
      <c r="H75" s="81" t="s">
        <v>1583</v>
      </c>
      <c r="I75" s="81" t="s">
        <v>1579</v>
      </c>
      <c r="J75" s="104" t="s">
        <v>1580</v>
      </c>
      <c r="K75" s="81" t="s">
        <v>179</v>
      </c>
      <c r="L75" s="105" t="s">
        <v>248</v>
      </c>
      <c r="M75" s="83" t="s">
        <v>9</v>
      </c>
      <c r="N75" s="81" t="s">
        <v>10</v>
      </c>
      <c r="O75" s="81">
        <v>6</v>
      </c>
    </row>
    <row r="76" spans="1:15" ht="38.25">
      <c r="A76" s="81" t="str">
        <f t="shared" si="7"/>
        <v>2</v>
      </c>
      <c r="B76" s="81" t="str">
        <f t="shared" si="8"/>
        <v>2</v>
      </c>
      <c r="C76" s="81" t="str">
        <f t="shared" si="9"/>
        <v>4</v>
      </c>
      <c r="D76" s="81" t="str">
        <f t="shared" si="10"/>
        <v>1</v>
      </c>
      <c r="E76" s="81" t="str">
        <f t="shared" si="11"/>
        <v>3</v>
      </c>
      <c r="F76" s="81" t="str">
        <f t="shared" si="12"/>
        <v>01</v>
      </c>
      <c r="G76" s="81" t="str">
        <f t="shared" si="13"/>
        <v>00</v>
      </c>
      <c r="H76" s="81" t="s">
        <v>1584</v>
      </c>
      <c r="I76" s="81" t="s">
        <v>1573</v>
      </c>
      <c r="J76" s="104" t="s">
        <v>1574</v>
      </c>
      <c r="K76" s="81" t="s">
        <v>179</v>
      </c>
      <c r="L76" s="105" t="s">
        <v>248</v>
      </c>
      <c r="M76" s="83" t="s">
        <v>9</v>
      </c>
      <c r="N76" s="81" t="s">
        <v>10</v>
      </c>
      <c r="O76" s="81">
        <v>6</v>
      </c>
    </row>
    <row r="77" spans="1:15" ht="25.5">
      <c r="A77" s="81" t="str">
        <f t="shared" si="7"/>
        <v>2</v>
      </c>
      <c r="B77" s="81" t="str">
        <f t="shared" si="8"/>
        <v>2</v>
      </c>
      <c r="C77" s="81" t="str">
        <f t="shared" si="9"/>
        <v>4</v>
      </c>
      <c r="D77" s="81" t="str">
        <f t="shared" si="10"/>
        <v>1</v>
      </c>
      <c r="E77" s="81" t="str">
        <f t="shared" si="11"/>
        <v>3</v>
      </c>
      <c r="F77" s="81" t="str">
        <f t="shared" si="12"/>
        <v>02</v>
      </c>
      <c r="G77" s="81" t="str">
        <f t="shared" si="13"/>
        <v>00</v>
      </c>
      <c r="H77" s="81" t="s">
        <v>1585</v>
      </c>
      <c r="I77" s="81" t="s">
        <v>1576</v>
      </c>
      <c r="J77" s="104" t="s">
        <v>1577</v>
      </c>
      <c r="K77" s="81" t="s">
        <v>179</v>
      </c>
      <c r="L77" s="105" t="s">
        <v>248</v>
      </c>
      <c r="M77" s="83" t="s">
        <v>9</v>
      </c>
      <c r="N77" s="81" t="s">
        <v>10</v>
      </c>
      <c r="O77" s="81">
        <v>6</v>
      </c>
    </row>
    <row r="78" spans="1:15" ht="25.5">
      <c r="A78" s="81" t="str">
        <f t="shared" si="7"/>
        <v>2</v>
      </c>
      <c r="B78" s="81" t="str">
        <f t="shared" si="8"/>
        <v>2</v>
      </c>
      <c r="C78" s="81" t="str">
        <f t="shared" si="9"/>
        <v>4</v>
      </c>
      <c r="D78" s="81" t="str">
        <f t="shared" si="10"/>
        <v>1</v>
      </c>
      <c r="E78" s="81" t="str">
        <f t="shared" si="11"/>
        <v>3</v>
      </c>
      <c r="F78" s="81" t="str">
        <f t="shared" si="12"/>
        <v>99</v>
      </c>
      <c r="G78" s="81" t="str">
        <f t="shared" si="13"/>
        <v>00</v>
      </c>
      <c r="H78" s="81" t="s">
        <v>1586</v>
      </c>
      <c r="I78" s="81" t="s">
        <v>1579</v>
      </c>
      <c r="J78" s="104" t="s">
        <v>1580</v>
      </c>
      <c r="K78" s="81" t="s">
        <v>179</v>
      </c>
      <c r="L78" s="105" t="s">
        <v>248</v>
      </c>
      <c r="M78" s="83" t="s">
        <v>9</v>
      </c>
      <c r="N78" s="81" t="s">
        <v>10</v>
      </c>
      <c r="O78" s="81">
        <v>6</v>
      </c>
    </row>
    <row r="79" spans="1:15" ht="25.5">
      <c r="A79" s="81" t="str">
        <f t="shared" si="7"/>
        <v>2</v>
      </c>
      <c r="B79" s="81" t="str">
        <f t="shared" si="8"/>
        <v>2</v>
      </c>
      <c r="C79" s="81" t="str">
        <f t="shared" si="9"/>
        <v>4</v>
      </c>
      <c r="D79" s="81" t="str">
        <f t="shared" si="10"/>
        <v>2</v>
      </c>
      <c r="E79" s="81" t="str">
        <f t="shared" si="11"/>
        <v>1</v>
      </c>
      <c r="F79" s="81" t="str">
        <f t="shared" si="12"/>
        <v>01</v>
      </c>
      <c r="G79" s="81" t="str">
        <f t="shared" si="13"/>
        <v>00</v>
      </c>
      <c r="H79" s="81" t="s">
        <v>1587</v>
      </c>
      <c r="I79" s="81" t="s">
        <v>1588</v>
      </c>
      <c r="J79" s="104" t="s">
        <v>1589</v>
      </c>
      <c r="K79" s="81" t="s">
        <v>179</v>
      </c>
      <c r="L79" s="105" t="s">
        <v>248</v>
      </c>
      <c r="M79" s="83" t="s">
        <v>9</v>
      </c>
      <c r="N79" s="81" t="s">
        <v>10</v>
      </c>
      <c r="O79" s="81">
        <v>6</v>
      </c>
    </row>
    <row r="80" spans="1:15" ht="25.5">
      <c r="A80" s="81" t="str">
        <f t="shared" si="7"/>
        <v>2</v>
      </c>
      <c r="B80" s="81" t="str">
        <f t="shared" si="8"/>
        <v>2</v>
      </c>
      <c r="C80" s="81" t="str">
        <f t="shared" si="9"/>
        <v>4</v>
      </c>
      <c r="D80" s="81" t="str">
        <f t="shared" si="10"/>
        <v>2</v>
      </c>
      <c r="E80" s="81" t="str">
        <f t="shared" si="11"/>
        <v>1</v>
      </c>
      <c r="F80" s="81" t="str">
        <f t="shared" si="12"/>
        <v>99</v>
      </c>
      <c r="G80" s="81" t="str">
        <f t="shared" si="13"/>
        <v>00</v>
      </c>
      <c r="H80" s="81" t="s">
        <v>1590</v>
      </c>
      <c r="I80" s="81" t="s">
        <v>1591</v>
      </c>
      <c r="J80" s="104" t="s">
        <v>1580</v>
      </c>
      <c r="K80" s="81" t="s">
        <v>179</v>
      </c>
      <c r="L80" s="105" t="s">
        <v>248</v>
      </c>
      <c r="M80" s="83" t="s">
        <v>9</v>
      </c>
      <c r="N80" s="81" t="s">
        <v>10</v>
      </c>
      <c r="O80" s="81">
        <v>6</v>
      </c>
    </row>
    <row r="81" spans="1:15" ht="25.5">
      <c r="A81" s="81" t="str">
        <f t="shared" si="7"/>
        <v>2</v>
      </c>
      <c r="B81" s="81" t="str">
        <f t="shared" si="8"/>
        <v>2</v>
      </c>
      <c r="C81" s="81" t="str">
        <f t="shared" si="9"/>
        <v>4</v>
      </c>
      <c r="D81" s="81" t="str">
        <f t="shared" si="10"/>
        <v>2</v>
      </c>
      <c r="E81" s="81" t="str">
        <f t="shared" si="11"/>
        <v>2</v>
      </c>
      <c r="F81" s="81" t="str">
        <f t="shared" si="12"/>
        <v>01</v>
      </c>
      <c r="G81" s="81" t="str">
        <f t="shared" si="13"/>
        <v>00</v>
      </c>
      <c r="H81" s="81" t="s">
        <v>1592</v>
      </c>
      <c r="I81" s="81" t="s">
        <v>1588</v>
      </c>
      <c r="J81" s="104" t="s">
        <v>1589</v>
      </c>
      <c r="K81" s="81" t="s">
        <v>179</v>
      </c>
      <c r="L81" s="105" t="s">
        <v>248</v>
      </c>
      <c r="M81" s="83" t="s">
        <v>9</v>
      </c>
      <c r="N81" s="81" t="s">
        <v>10</v>
      </c>
      <c r="O81" s="81">
        <v>6</v>
      </c>
    </row>
    <row r="82" spans="1:15" ht="25.5">
      <c r="A82" s="81" t="str">
        <f t="shared" si="7"/>
        <v>2</v>
      </c>
      <c r="B82" s="81" t="str">
        <f t="shared" si="8"/>
        <v>2</v>
      </c>
      <c r="C82" s="81" t="str">
        <f t="shared" si="9"/>
        <v>4</v>
      </c>
      <c r="D82" s="81" t="str">
        <f t="shared" si="10"/>
        <v>2</v>
      </c>
      <c r="E82" s="81" t="str">
        <f t="shared" si="11"/>
        <v>2</v>
      </c>
      <c r="F82" s="81" t="str">
        <f t="shared" si="12"/>
        <v>99</v>
      </c>
      <c r="G82" s="81" t="str">
        <f t="shared" si="13"/>
        <v>00</v>
      </c>
      <c r="H82" s="81" t="s">
        <v>1593</v>
      </c>
      <c r="I82" s="81" t="s">
        <v>1591</v>
      </c>
      <c r="J82" s="104" t="s">
        <v>1580</v>
      </c>
      <c r="K82" s="81" t="s">
        <v>179</v>
      </c>
      <c r="L82" s="105" t="s">
        <v>248</v>
      </c>
      <c r="M82" s="83" t="s">
        <v>9</v>
      </c>
      <c r="N82" s="81" t="s">
        <v>10</v>
      </c>
      <c r="O82" s="81">
        <v>6</v>
      </c>
    </row>
    <row r="83" spans="1:15" ht="25.5">
      <c r="A83" s="81" t="str">
        <f t="shared" si="7"/>
        <v>2</v>
      </c>
      <c r="B83" s="81" t="str">
        <f t="shared" si="8"/>
        <v>2</v>
      </c>
      <c r="C83" s="81" t="str">
        <f t="shared" si="9"/>
        <v>4</v>
      </c>
      <c r="D83" s="81" t="str">
        <f t="shared" si="10"/>
        <v>3</v>
      </c>
      <c r="E83" s="81" t="str">
        <f t="shared" si="11"/>
        <v>1</v>
      </c>
      <c r="F83" s="81" t="str">
        <f t="shared" si="12"/>
        <v>01</v>
      </c>
      <c r="G83" s="81" t="str">
        <f t="shared" si="13"/>
        <v>00</v>
      </c>
      <c r="H83" s="81" t="s">
        <v>1594</v>
      </c>
      <c r="I83" s="81" t="s">
        <v>1595</v>
      </c>
      <c r="J83" s="104" t="s">
        <v>1596</v>
      </c>
      <c r="K83" s="81" t="s">
        <v>179</v>
      </c>
      <c r="L83" s="105" t="s">
        <v>248</v>
      </c>
      <c r="M83" s="83" t="s">
        <v>9</v>
      </c>
      <c r="N83" s="81" t="s">
        <v>10</v>
      </c>
      <c r="O83" s="81">
        <v>6</v>
      </c>
    </row>
    <row r="84" spans="1:15" ht="25.5">
      <c r="A84" s="81" t="str">
        <f t="shared" si="7"/>
        <v>2</v>
      </c>
      <c r="B84" s="81" t="str">
        <f t="shared" si="8"/>
        <v>2</v>
      </c>
      <c r="C84" s="81" t="str">
        <f t="shared" si="9"/>
        <v>4</v>
      </c>
      <c r="D84" s="81" t="str">
        <f t="shared" si="10"/>
        <v>3</v>
      </c>
      <c r="E84" s="81" t="str">
        <f t="shared" si="11"/>
        <v>1</v>
      </c>
      <c r="F84" s="81" t="str">
        <f t="shared" si="12"/>
        <v>99</v>
      </c>
      <c r="G84" s="81" t="str">
        <f t="shared" si="13"/>
        <v>00</v>
      </c>
      <c r="H84" s="81" t="s">
        <v>1597</v>
      </c>
      <c r="I84" s="81" t="s">
        <v>1598</v>
      </c>
      <c r="J84" s="104" t="s">
        <v>1580</v>
      </c>
      <c r="K84" s="81" t="s">
        <v>179</v>
      </c>
      <c r="L84" s="105" t="s">
        <v>248</v>
      </c>
      <c r="M84" s="83" t="s">
        <v>9</v>
      </c>
      <c r="N84" s="81" t="s">
        <v>10</v>
      </c>
      <c r="O84" s="81">
        <v>6</v>
      </c>
    </row>
    <row r="85" spans="1:15" ht="25.5">
      <c r="A85" s="81" t="str">
        <f t="shared" si="7"/>
        <v>2</v>
      </c>
      <c r="B85" s="81" t="str">
        <f t="shared" si="8"/>
        <v>2</v>
      </c>
      <c r="C85" s="81" t="str">
        <f t="shared" si="9"/>
        <v>4</v>
      </c>
      <c r="D85" s="81" t="str">
        <f t="shared" si="10"/>
        <v>3</v>
      </c>
      <c r="E85" s="81" t="str">
        <f t="shared" si="11"/>
        <v>2</v>
      </c>
      <c r="F85" s="81" t="str">
        <f t="shared" si="12"/>
        <v>01</v>
      </c>
      <c r="G85" s="81" t="str">
        <f t="shared" si="13"/>
        <v>00</v>
      </c>
      <c r="H85" s="81" t="s">
        <v>1599</v>
      </c>
      <c r="I85" s="81" t="s">
        <v>1595</v>
      </c>
      <c r="J85" s="104" t="s">
        <v>1596</v>
      </c>
      <c r="K85" s="81" t="s">
        <v>179</v>
      </c>
      <c r="L85" s="105" t="s">
        <v>248</v>
      </c>
      <c r="M85" s="83" t="s">
        <v>9</v>
      </c>
      <c r="N85" s="81" t="s">
        <v>10</v>
      </c>
      <c r="O85" s="81">
        <v>6</v>
      </c>
    </row>
    <row r="86" spans="1:15" ht="25.5">
      <c r="A86" s="81" t="str">
        <f t="shared" si="7"/>
        <v>2</v>
      </c>
      <c r="B86" s="81" t="str">
        <f t="shared" si="8"/>
        <v>2</v>
      </c>
      <c r="C86" s="81" t="str">
        <f t="shared" si="9"/>
        <v>4</v>
      </c>
      <c r="D86" s="81" t="str">
        <f t="shared" si="10"/>
        <v>3</v>
      </c>
      <c r="E86" s="81" t="str">
        <f t="shared" si="11"/>
        <v>2</v>
      </c>
      <c r="F86" s="81" t="str">
        <f t="shared" si="12"/>
        <v>99</v>
      </c>
      <c r="G86" s="81" t="str">
        <f t="shared" si="13"/>
        <v>00</v>
      </c>
      <c r="H86" s="81" t="s">
        <v>1600</v>
      </c>
      <c r="I86" s="81" t="s">
        <v>1598</v>
      </c>
      <c r="J86" s="104" t="s">
        <v>1580</v>
      </c>
      <c r="K86" s="81" t="s">
        <v>179</v>
      </c>
      <c r="L86" s="105" t="s">
        <v>248</v>
      </c>
      <c r="M86" s="83" t="s">
        <v>9</v>
      </c>
      <c r="N86" s="81" t="s">
        <v>10</v>
      </c>
      <c r="O86" s="81">
        <v>6</v>
      </c>
    </row>
    <row r="87" spans="1:15" ht="25.5">
      <c r="A87" s="81" t="str">
        <f t="shared" si="7"/>
        <v>2</v>
      </c>
      <c r="B87" s="81" t="str">
        <f t="shared" si="8"/>
        <v>2</v>
      </c>
      <c r="C87" s="81" t="str">
        <f t="shared" si="9"/>
        <v>4</v>
      </c>
      <c r="D87" s="81" t="str">
        <f t="shared" si="10"/>
        <v>3</v>
      </c>
      <c r="E87" s="81" t="str">
        <f t="shared" si="11"/>
        <v>5</v>
      </c>
      <c r="F87" s="81" t="str">
        <f t="shared" si="12"/>
        <v>01</v>
      </c>
      <c r="G87" s="81" t="str">
        <f t="shared" si="13"/>
        <v>00</v>
      </c>
      <c r="H87" s="81" t="s">
        <v>1601</v>
      </c>
      <c r="I87" s="81" t="s">
        <v>1595</v>
      </c>
      <c r="J87" s="104" t="s">
        <v>1596</v>
      </c>
      <c r="K87" s="81" t="s">
        <v>179</v>
      </c>
      <c r="L87" s="105" t="s">
        <v>248</v>
      </c>
      <c r="M87" s="83" t="s">
        <v>9</v>
      </c>
      <c r="N87" s="81" t="s">
        <v>10</v>
      </c>
      <c r="O87" s="81">
        <v>6</v>
      </c>
    </row>
    <row r="88" spans="1:15" ht="25.5">
      <c r="A88" s="81" t="str">
        <f t="shared" si="7"/>
        <v>2</v>
      </c>
      <c r="B88" s="81" t="str">
        <f t="shared" si="8"/>
        <v>2</v>
      </c>
      <c r="C88" s="81" t="str">
        <f t="shared" si="9"/>
        <v>4</v>
      </c>
      <c r="D88" s="81" t="str">
        <f t="shared" si="10"/>
        <v>3</v>
      </c>
      <c r="E88" s="81" t="str">
        <f t="shared" si="11"/>
        <v>5</v>
      </c>
      <c r="F88" s="81" t="str">
        <f t="shared" si="12"/>
        <v>99</v>
      </c>
      <c r="G88" s="81" t="str">
        <f t="shared" si="13"/>
        <v>00</v>
      </c>
      <c r="H88" s="81" t="s">
        <v>1602</v>
      </c>
      <c r="I88" s="81" t="s">
        <v>1598</v>
      </c>
      <c r="J88" s="104" t="s">
        <v>1580</v>
      </c>
      <c r="K88" s="81" t="s">
        <v>179</v>
      </c>
      <c r="L88" s="105" t="s">
        <v>248</v>
      </c>
      <c r="M88" s="83" t="s">
        <v>9</v>
      </c>
      <c r="N88" s="81" t="s">
        <v>10</v>
      </c>
      <c r="O88" s="81">
        <v>6</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2:O62"/>
  <sheetViews>
    <sheetView workbookViewId="0">
      <selection activeCell="Q7" sqref="Q7"/>
    </sheetView>
  </sheetViews>
  <sheetFormatPr defaultRowHeight="15"/>
  <cols>
    <col min="1" max="5" width="2" bestFit="1" customWidth="1"/>
    <col min="6" max="7" width="3" bestFit="1" customWidth="1"/>
    <col min="8" max="8" width="14.85546875" customWidth="1"/>
    <col min="9" max="9" width="34.42578125" customWidth="1"/>
    <col min="10" max="10" width="63.5703125" customWidth="1"/>
    <col min="11" max="11" width="4.42578125" customWidth="1"/>
    <col min="12" max="12" width="4.140625" customWidth="1"/>
    <col min="13" max="13" width="29.5703125" customWidth="1"/>
    <col min="14" max="14" width="4.140625" customWidth="1"/>
    <col min="15" max="15" width="4.28515625" customWidth="1"/>
  </cols>
  <sheetData>
    <row r="2" spans="1:15" ht="38.25">
      <c r="A2" s="81">
        <v>1</v>
      </c>
      <c r="B2" s="81" t="str">
        <f t="shared" ref="B2:B62" si="0">MID(H2,3,1)</f>
        <v>1</v>
      </c>
      <c r="C2" s="81" t="str">
        <f t="shared" ref="C2:C62" si="1">MID(H2,5,1)</f>
        <v>1</v>
      </c>
      <c r="D2" s="81" t="str">
        <f t="shared" ref="D2:D62" si="2">MID(H2,7,1)</f>
        <v>1</v>
      </c>
      <c r="E2" s="81" t="str">
        <f t="shared" ref="E2:E62" si="3">MID(H2,9,1)</f>
        <v>1</v>
      </c>
      <c r="F2" s="81" t="str">
        <f t="shared" ref="F2:F62" si="4">MID(H2,11,2)</f>
        <v>19</v>
      </c>
      <c r="G2" s="81" t="str">
        <f t="shared" ref="G2:G62" si="5">MID(H2,14,2)</f>
        <v>00</v>
      </c>
      <c r="H2" s="81" t="s">
        <v>1603</v>
      </c>
      <c r="I2" s="81" t="s">
        <v>1604</v>
      </c>
      <c r="J2" s="82" t="s">
        <v>1605</v>
      </c>
      <c r="K2" s="81" t="s">
        <v>3</v>
      </c>
      <c r="L2" s="90" t="s">
        <v>8</v>
      </c>
      <c r="M2" s="116" t="s">
        <v>1606</v>
      </c>
      <c r="N2" s="90" t="s">
        <v>10</v>
      </c>
      <c r="O2" s="81">
        <v>6</v>
      </c>
    </row>
    <row r="3" spans="1:15" ht="25.5">
      <c r="A3" s="81" t="str">
        <f t="shared" ref="A3:A62" si="6">MID(H3,1,1)</f>
        <v>1</v>
      </c>
      <c r="B3" s="81" t="str">
        <f t="shared" si="0"/>
        <v>2</v>
      </c>
      <c r="C3" s="81" t="str">
        <f t="shared" si="1"/>
        <v>1</v>
      </c>
      <c r="D3" s="81" t="str">
        <f t="shared" si="2"/>
        <v>1</v>
      </c>
      <c r="E3" s="81" t="str">
        <f t="shared" si="3"/>
        <v>5</v>
      </c>
      <c r="F3" s="81" t="str">
        <f t="shared" si="4"/>
        <v>03</v>
      </c>
      <c r="G3" s="81" t="str">
        <f t="shared" si="5"/>
        <v>00</v>
      </c>
      <c r="H3" s="81" t="s">
        <v>1607</v>
      </c>
      <c r="I3" s="81" t="s">
        <v>1608</v>
      </c>
      <c r="J3" s="104" t="s">
        <v>1609</v>
      </c>
      <c r="K3" s="81" t="s">
        <v>3</v>
      </c>
      <c r="L3" s="117" t="s">
        <v>92</v>
      </c>
      <c r="M3" s="118" t="s">
        <v>9</v>
      </c>
      <c r="N3" s="90" t="s">
        <v>4</v>
      </c>
      <c r="O3" s="81">
        <v>6</v>
      </c>
    </row>
    <row r="4" spans="1:15" ht="25.5">
      <c r="A4" s="81" t="str">
        <f t="shared" si="6"/>
        <v>2</v>
      </c>
      <c r="B4" s="81" t="str">
        <f t="shared" si="0"/>
        <v>2</v>
      </c>
      <c r="C4" s="81" t="str">
        <f t="shared" si="1"/>
        <v>1</v>
      </c>
      <c r="D4" s="81" t="str">
        <f t="shared" si="2"/>
        <v>2</v>
      </c>
      <c r="E4" s="81" t="str">
        <f t="shared" si="3"/>
        <v>1</v>
      </c>
      <c r="F4" s="81" t="str">
        <f t="shared" si="4"/>
        <v>01</v>
      </c>
      <c r="G4" s="81" t="str">
        <f t="shared" si="5"/>
        <v>00</v>
      </c>
      <c r="H4" s="81" t="s">
        <v>1610</v>
      </c>
      <c r="I4" s="81" t="s">
        <v>850</v>
      </c>
      <c r="J4" s="82" t="s">
        <v>1611</v>
      </c>
      <c r="K4" s="81" t="s">
        <v>179</v>
      </c>
      <c r="L4" s="90" t="s">
        <v>248</v>
      </c>
      <c r="M4" s="116" t="s">
        <v>9</v>
      </c>
      <c r="N4" s="90" t="s">
        <v>10</v>
      </c>
      <c r="O4" s="81">
        <v>6</v>
      </c>
    </row>
    <row r="5" spans="1:15" ht="63.75">
      <c r="A5" s="81" t="str">
        <f t="shared" si="6"/>
        <v>2</v>
      </c>
      <c r="B5" s="81" t="str">
        <f t="shared" si="0"/>
        <v>3</v>
      </c>
      <c r="C5" s="81" t="str">
        <f t="shared" si="1"/>
        <v>3</v>
      </c>
      <c r="D5" s="81" t="str">
        <f t="shared" si="2"/>
        <v>9</v>
      </c>
      <c r="E5" s="81" t="str">
        <f t="shared" si="3"/>
        <v>1</v>
      </c>
      <c r="F5" s="81" t="str">
        <f t="shared" si="4"/>
        <v>01</v>
      </c>
      <c r="G5" s="81" t="str">
        <f t="shared" si="5"/>
        <v>00</v>
      </c>
      <c r="H5" s="81" t="s">
        <v>1612</v>
      </c>
      <c r="I5" s="81" t="s">
        <v>1613</v>
      </c>
      <c r="J5" s="104" t="s">
        <v>1614</v>
      </c>
      <c r="K5" s="81" t="s">
        <v>179</v>
      </c>
      <c r="L5" s="117" t="s">
        <v>92</v>
      </c>
      <c r="M5" s="118" t="s">
        <v>9</v>
      </c>
      <c r="N5" s="81" t="s">
        <v>10</v>
      </c>
      <c r="O5" s="81">
        <v>6</v>
      </c>
    </row>
    <row r="6" spans="1:15" ht="51">
      <c r="A6" s="81" t="str">
        <f t="shared" si="6"/>
        <v>2</v>
      </c>
      <c r="B6" s="81" t="str">
        <f t="shared" si="0"/>
        <v>3</v>
      </c>
      <c r="C6" s="81" t="str">
        <f t="shared" si="1"/>
        <v>3</v>
      </c>
      <c r="D6" s="81" t="str">
        <f t="shared" si="2"/>
        <v>9</v>
      </c>
      <c r="E6" s="81" t="str">
        <f t="shared" si="3"/>
        <v>1</v>
      </c>
      <c r="F6" s="81" t="str">
        <f t="shared" si="4"/>
        <v>02</v>
      </c>
      <c r="G6" s="81" t="str">
        <f t="shared" si="5"/>
        <v>00</v>
      </c>
      <c r="H6" s="81" t="s">
        <v>1615</v>
      </c>
      <c r="I6" s="81" t="s">
        <v>1616</v>
      </c>
      <c r="J6" s="104" t="s">
        <v>1617</v>
      </c>
      <c r="K6" s="81" t="s">
        <v>179</v>
      </c>
      <c r="L6" s="117" t="s">
        <v>92</v>
      </c>
      <c r="M6" s="118" t="s">
        <v>9</v>
      </c>
      <c r="N6" s="81" t="s">
        <v>10</v>
      </c>
      <c r="O6" s="81">
        <v>6</v>
      </c>
    </row>
    <row r="7" spans="1:15" ht="25.5">
      <c r="A7" s="81" t="str">
        <f t="shared" si="6"/>
        <v>2</v>
      </c>
      <c r="B7" s="81" t="str">
        <f t="shared" si="0"/>
        <v>3</v>
      </c>
      <c r="C7" s="81" t="str">
        <f t="shared" si="1"/>
        <v>3</v>
      </c>
      <c r="D7" s="81" t="str">
        <f t="shared" si="2"/>
        <v>9</v>
      </c>
      <c r="E7" s="81" t="str">
        <f t="shared" si="3"/>
        <v>1</v>
      </c>
      <c r="F7" s="81" t="str">
        <f t="shared" si="4"/>
        <v>03</v>
      </c>
      <c r="G7" s="81" t="str">
        <f t="shared" si="5"/>
        <v>00</v>
      </c>
      <c r="H7" s="81" t="s">
        <v>1618</v>
      </c>
      <c r="I7" s="81" t="s">
        <v>1619</v>
      </c>
      <c r="J7" s="104" t="s">
        <v>1620</v>
      </c>
      <c r="K7" s="81" t="s">
        <v>179</v>
      </c>
      <c r="L7" s="117" t="s">
        <v>92</v>
      </c>
      <c r="M7" s="118" t="s">
        <v>9</v>
      </c>
      <c r="N7" s="81" t="s">
        <v>10</v>
      </c>
      <c r="O7" s="81">
        <v>6</v>
      </c>
    </row>
    <row r="8" spans="1:15" ht="25.5">
      <c r="A8" s="81" t="str">
        <f t="shared" si="6"/>
        <v>2</v>
      </c>
      <c r="B8" s="81" t="str">
        <f t="shared" si="0"/>
        <v>3</v>
      </c>
      <c r="C8" s="81" t="str">
        <f t="shared" si="1"/>
        <v>3</v>
      </c>
      <c r="D8" s="81" t="str">
        <f t="shared" si="2"/>
        <v>9</v>
      </c>
      <c r="E8" s="81" t="str">
        <f t="shared" si="3"/>
        <v>1</v>
      </c>
      <c r="F8" s="81" t="str">
        <f t="shared" si="4"/>
        <v>99</v>
      </c>
      <c r="G8" s="81" t="str">
        <f t="shared" si="5"/>
        <v>00</v>
      </c>
      <c r="H8" s="81" t="s">
        <v>1621</v>
      </c>
      <c r="I8" s="81" t="s">
        <v>1622</v>
      </c>
      <c r="J8" s="104" t="s">
        <v>1623</v>
      </c>
      <c r="K8" s="81" t="s">
        <v>179</v>
      </c>
      <c r="L8" s="117" t="s">
        <v>92</v>
      </c>
      <c r="M8" s="118" t="s">
        <v>9</v>
      </c>
      <c r="N8" s="81" t="s">
        <v>10</v>
      </c>
      <c r="O8" s="81">
        <v>6</v>
      </c>
    </row>
    <row r="9" spans="1:15" ht="63.75">
      <c r="A9" s="81" t="str">
        <f t="shared" si="6"/>
        <v>2</v>
      </c>
      <c r="B9" s="81" t="str">
        <f t="shared" si="0"/>
        <v>3</v>
      </c>
      <c r="C9" s="81" t="str">
        <f t="shared" si="1"/>
        <v>3</v>
      </c>
      <c r="D9" s="81" t="str">
        <f t="shared" si="2"/>
        <v>9</v>
      </c>
      <c r="E9" s="81" t="str">
        <f t="shared" si="3"/>
        <v>2</v>
      </c>
      <c r="F9" s="81" t="str">
        <f t="shared" si="4"/>
        <v>01</v>
      </c>
      <c r="G9" s="81" t="str">
        <f t="shared" si="5"/>
        <v>00</v>
      </c>
      <c r="H9" s="81" t="s">
        <v>1624</v>
      </c>
      <c r="I9" s="81" t="s">
        <v>1613</v>
      </c>
      <c r="J9" s="104" t="s">
        <v>1614</v>
      </c>
      <c r="K9" s="81" t="s">
        <v>179</v>
      </c>
      <c r="L9" s="117" t="s">
        <v>92</v>
      </c>
      <c r="M9" s="118" t="s">
        <v>9</v>
      </c>
      <c r="N9" s="81" t="s">
        <v>10</v>
      </c>
      <c r="O9" s="81">
        <v>6</v>
      </c>
    </row>
    <row r="10" spans="1:15" ht="51">
      <c r="A10" s="81" t="str">
        <f t="shared" si="6"/>
        <v>2</v>
      </c>
      <c r="B10" s="81" t="str">
        <f t="shared" si="0"/>
        <v>3</v>
      </c>
      <c r="C10" s="81" t="str">
        <f t="shared" si="1"/>
        <v>3</v>
      </c>
      <c r="D10" s="81" t="str">
        <f t="shared" si="2"/>
        <v>9</v>
      </c>
      <c r="E10" s="81" t="str">
        <f t="shared" si="3"/>
        <v>2</v>
      </c>
      <c r="F10" s="81" t="str">
        <f t="shared" si="4"/>
        <v>02</v>
      </c>
      <c r="G10" s="81" t="str">
        <f t="shared" si="5"/>
        <v>00</v>
      </c>
      <c r="H10" s="81" t="s">
        <v>1625</v>
      </c>
      <c r="I10" s="81" t="s">
        <v>1616</v>
      </c>
      <c r="J10" s="104" t="s">
        <v>1617</v>
      </c>
      <c r="K10" s="81" t="s">
        <v>179</v>
      </c>
      <c r="L10" s="117" t="s">
        <v>92</v>
      </c>
      <c r="M10" s="118" t="s">
        <v>9</v>
      </c>
      <c r="N10" s="81" t="s">
        <v>10</v>
      </c>
      <c r="O10" s="81">
        <v>6</v>
      </c>
    </row>
    <row r="11" spans="1:15" ht="25.5">
      <c r="A11" s="81" t="str">
        <f t="shared" si="6"/>
        <v>2</v>
      </c>
      <c r="B11" s="81" t="str">
        <f t="shared" si="0"/>
        <v>3</v>
      </c>
      <c r="C11" s="81" t="str">
        <f t="shared" si="1"/>
        <v>3</v>
      </c>
      <c r="D11" s="81" t="str">
        <f t="shared" si="2"/>
        <v>9</v>
      </c>
      <c r="E11" s="81" t="str">
        <f t="shared" si="3"/>
        <v>2</v>
      </c>
      <c r="F11" s="81" t="str">
        <f t="shared" si="4"/>
        <v>03</v>
      </c>
      <c r="G11" s="81" t="str">
        <f t="shared" si="5"/>
        <v>00</v>
      </c>
      <c r="H11" s="81" t="s">
        <v>1626</v>
      </c>
      <c r="I11" s="81" t="s">
        <v>1619</v>
      </c>
      <c r="J11" s="104" t="s">
        <v>1620</v>
      </c>
      <c r="K11" s="81" t="s">
        <v>179</v>
      </c>
      <c r="L11" s="117" t="s">
        <v>92</v>
      </c>
      <c r="M11" s="118" t="s">
        <v>9</v>
      </c>
      <c r="N11" s="81" t="s">
        <v>10</v>
      </c>
      <c r="O11" s="81">
        <v>6</v>
      </c>
    </row>
    <row r="12" spans="1:15" ht="25.5">
      <c r="A12" s="81" t="str">
        <f t="shared" si="6"/>
        <v>2</v>
      </c>
      <c r="B12" s="81" t="str">
        <f t="shared" si="0"/>
        <v>3</v>
      </c>
      <c r="C12" s="81" t="str">
        <f t="shared" si="1"/>
        <v>3</v>
      </c>
      <c r="D12" s="81" t="str">
        <f t="shared" si="2"/>
        <v>9</v>
      </c>
      <c r="E12" s="81" t="str">
        <f t="shared" si="3"/>
        <v>2</v>
      </c>
      <c r="F12" s="81" t="str">
        <f t="shared" si="4"/>
        <v>99</v>
      </c>
      <c r="G12" s="81" t="str">
        <f t="shared" si="5"/>
        <v>00</v>
      </c>
      <c r="H12" s="81" t="s">
        <v>1627</v>
      </c>
      <c r="I12" s="81" t="s">
        <v>1622</v>
      </c>
      <c r="J12" s="104" t="s">
        <v>1623</v>
      </c>
      <c r="K12" s="81" t="s">
        <v>179</v>
      </c>
      <c r="L12" s="117" t="s">
        <v>92</v>
      </c>
      <c r="M12" s="118" t="s">
        <v>9</v>
      </c>
      <c r="N12" s="81" t="s">
        <v>10</v>
      </c>
      <c r="O12" s="81">
        <v>6</v>
      </c>
    </row>
    <row r="13" spans="1:15" ht="25.5">
      <c r="A13" s="81" t="str">
        <f t="shared" si="6"/>
        <v>2</v>
      </c>
      <c r="B13" s="81" t="str">
        <f t="shared" si="0"/>
        <v>3</v>
      </c>
      <c r="C13" s="81" t="str">
        <f t="shared" si="1"/>
        <v>7</v>
      </c>
      <c r="D13" s="81" t="str">
        <f t="shared" si="2"/>
        <v>1</v>
      </c>
      <c r="E13" s="81" t="str">
        <f t="shared" si="3"/>
        <v>1</v>
      </c>
      <c r="F13" s="81" t="str">
        <f t="shared" si="4"/>
        <v>01</v>
      </c>
      <c r="G13" s="81" t="str">
        <f t="shared" si="5"/>
        <v>00</v>
      </c>
      <c r="H13" s="81" t="s">
        <v>1628</v>
      </c>
      <c r="I13" s="81" t="s">
        <v>1629</v>
      </c>
      <c r="J13" s="104" t="s">
        <v>1630</v>
      </c>
      <c r="K13" s="81" t="s">
        <v>248</v>
      </c>
      <c r="L13" s="117" t="s">
        <v>92</v>
      </c>
      <c r="M13" s="118" t="s">
        <v>9</v>
      </c>
      <c r="N13" s="81" t="s">
        <v>10</v>
      </c>
      <c r="O13" s="81">
        <v>6</v>
      </c>
    </row>
    <row r="14" spans="1:15" ht="25.5">
      <c r="A14" s="81" t="str">
        <f t="shared" si="6"/>
        <v>2</v>
      </c>
      <c r="B14" s="81" t="str">
        <f t="shared" si="0"/>
        <v>3</v>
      </c>
      <c r="C14" s="81" t="str">
        <f t="shared" si="1"/>
        <v>7</v>
      </c>
      <c r="D14" s="81" t="str">
        <f t="shared" si="2"/>
        <v>1</v>
      </c>
      <c r="E14" s="81" t="str">
        <f t="shared" si="3"/>
        <v>1</v>
      </c>
      <c r="F14" s="81" t="str">
        <f t="shared" si="4"/>
        <v>02</v>
      </c>
      <c r="G14" s="81" t="str">
        <f t="shared" si="5"/>
        <v>00</v>
      </c>
      <c r="H14" s="81" t="s">
        <v>1631</v>
      </c>
      <c r="I14" s="81" t="s">
        <v>1632</v>
      </c>
      <c r="J14" s="104" t="s">
        <v>1633</v>
      </c>
      <c r="K14" s="81" t="s">
        <v>248</v>
      </c>
      <c r="L14" s="117" t="s">
        <v>92</v>
      </c>
      <c r="M14" s="118" t="s">
        <v>9</v>
      </c>
      <c r="N14" s="81" t="s">
        <v>10</v>
      </c>
      <c r="O14" s="81">
        <v>6</v>
      </c>
    </row>
    <row r="15" spans="1:15" ht="51">
      <c r="A15" s="81" t="str">
        <f t="shared" si="6"/>
        <v>2</v>
      </c>
      <c r="B15" s="81" t="str">
        <f t="shared" si="0"/>
        <v>3</v>
      </c>
      <c r="C15" s="81" t="str">
        <f t="shared" si="1"/>
        <v>7</v>
      </c>
      <c r="D15" s="81" t="str">
        <f t="shared" si="2"/>
        <v>1</v>
      </c>
      <c r="E15" s="81" t="str">
        <f t="shared" si="3"/>
        <v>1</v>
      </c>
      <c r="F15" s="81" t="str">
        <f t="shared" si="4"/>
        <v>03</v>
      </c>
      <c r="G15" s="81" t="str">
        <f t="shared" si="5"/>
        <v>00</v>
      </c>
      <c r="H15" s="81" t="s">
        <v>1634</v>
      </c>
      <c r="I15" s="81" t="s">
        <v>1635</v>
      </c>
      <c r="J15" s="104" t="s">
        <v>1636</v>
      </c>
      <c r="K15" s="81" t="s">
        <v>248</v>
      </c>
      <c r="L15" s="117" t="s">
        <v>92</v>
      </c>
      <c r="M15" s="118" t="s">
        <v>9</v>
      </c>
      <c r="N15" s="81" t="s">
        <v>10</v>
      </c>
      <c r="O15" s="81">
        <v>6</v>
      </c>
    </row>
    <row r="16" spans="1:15" ht="38.25">
      <c r="A16" s="81" t="str">
        <f t="shared" si="6"/>
        <v>2</v>
      </c>
      <c r="B16" s="81" t="str">
        <f t="shared" si="0"/>
        <v>3</v>
      </c>
      <c r="C16" s="81" t="str">
        <f t="shared" si="1"/>
        <v>7</v>
      </c>
      <c r="D16" s="81" t="str">
        <f t="shared" si="2"/>
        <v>1</v>
      </c>
      <c r="E16" s="81" t="str">
        <f t="shared" si="3"/>
        <v>1</v>
      </c>
      <c r="F16" s="81" t="str">
        <f t="shared" si="4"/>
        <v>04</v>
      </c>
      <c r="G16" s="81" t="str">
        <f t="shared" si="5"/>
        <v>00</v>
      </c>
      <c r="H16" s="81" t="s">
        <v>1637</v>
      </c>
      <c r="I16" s="81" t="s">
        <v>1638</v>
      </c>
      <c r="J16" s="104" t="s">
        <v>1639</v>
      </c>
      <c r="K16" s="81" t="s">
        <v>248</v>
      </c>
      <c r="L16" s="117" t="s">
        <v>92</v>
      </c>
      <c r="M16" s="118" t="s">
        <v>9</v>
      </c>
      <c r="N16" s="81" t="s">
        <v>10</v>
      </c>
      <c r="O16" s="81">
        <v>6</v>
      </c>
    </row>
    <row r="17" spans="1:15" ht="25.5">
      <c r="A17" s="81" t="str">
        <f t="shared" si="6"/>
        <v>2</v>
      </c>
      <c r="B17" s="81" t="str">
        <f t="shared" si="0"/>
        <v>3</v>
      </c>
      <c r="C17" s="81" t="str">
        <f t="shared" si="1"/>
        <v>7</v>
      </c>
      <c r="D17" s="81" t="str">
        <f t="shared" si="2"/>
        <v>1</v>
      </c>
      <c r="E17" s="81" t="str">
        <f t="shared" si="3"/>
        <v>2</v>
      </c>
      <c r="F17" s="81" t="str">
        <f t="shared" si="4"/>
        <v>01</v>
      </c>
      <c r="G17" s="81" t="str">
        <f t="shared" si="5"/>
        <v>00</v>
      </c>
      <c r="H17" s="81" t="s">
        <v>1640</v>
      </c>
      <c r="I17" s="81" t="s">
        <v>1629</v>
      </c>
      <c r="J17" s="104" t="s">
        <v>1630</v>
      </c>
      <c r="K17" s="81" t="s">
        <v>248</v>
      </c>
      <c r="L17" s="117" t="s">
        <v>92</v>
      </c>
      <c r="M17" s="118" t="s">
        <v>9</v>
      </c>
      <c r="N17" s="81" t="s">
        <v>10</v>
      </c>
      <c r="O17" s="81">
        <v>6</v>
      </c>
    </row>
    <row r="18" spans="1:15" ht="25.5">
      <c r="A18" s="81" t="str">
        <f t="shared" si="6"/>
        <v>2</v>
      </c>
      <c r="B18" s="81" t="str">
        <f t="shared" si="0"/>
        <v>3</v>
      </c>
      <c r="C18" s="81" t="str">
        <f t="shared" si="1"/>
        <v>7</v>
      </c>
      <c r="D18" s="81" t="str">
        <f t="shared" si="2"/>
        <v>1</v>
      </c>
      <c r="E18" s="81" t="str">
        <f t="shared" si="3"/>
        <v>2</v>
      </c>
      <c r="F18" s="81" t="str">
        <f t="shared" si="4"/>
        <v>02</v>
      </c>
      <c r="G18" s="81" t="str">
        <f t="shared" si="5"/>
        <v>00</v>
      </c>
      <c r="H18" s="81" t="s">
        <v>1641</v>
      </c>
      <c r="I18" s="81" t="s">
        <v>1642</v>
      </c>
      <c r="J18" s="104" t="s">
        <v>1633</v>
      </c>
      <c r="K18" s="81" t="s">
        <v>248</v>
      </c>
      <c r="L18" s="117" t="s">
        <v>92</v>
      </c>
      <c r="M18" s="118" t="s">
        <v>9</v>
      </c>
      <c r="N18" s="81" t="s">
        <v>10</v>
      </c>
      <c r="O18" s="81">
        <v>6</v>
      </c>
    </row>
    <row r="19" spans="1:15" ht="51">
      <c r="A19" s="81" t="str">
        <f t="shared" si="6"/>
        <v>2</v>
      </c>
      <c r="B19" s="81" t="str">
        <f t="shared" si="0"/>
        <v>3</v>
      </c>
      <c r="C19" s="81" t="str">
        <f t="shared" si="1"/>
        <v>7</v>
      </c>
      <c r="D19" s="81" t="str">
        <f t="shared" si="2"/>
        <v>1</v>
      </c>
      <c r="E19" s="81" t="str">
        <f t="shared" si="3"/>
        <v>2</v>
      </c>
      <c r="F19" s="81" t="str">
        <f t="shared" si="4"/>
        <v>03</v>
      </c>
      <c r="G19" s="81" t="str">
        <f t="shared" si="5"/>
        <v>00</v>
      </c>
      <c r="H19" s="81" t="s">
        <v>1643</v>
      </c>
      <c r="I19" s="81" t="s">
        <v>1635</v>
      </c>
      <c r="J19" s="104" t="s">
        <v>1636</v>
      </c>
      <c r="K19" s="81" t="s">
        <v>248</v>
      </c>
      <c r="L19" s="117" t="s">
        <v>92</v>
      </c>
      <c r="M19" s="118" t="s">
        <v>9</v>
      </c>
      <c r="N19" s="81" t="s">
        <v>10</v>
      </c>
      <c r="O19" s="81">
        <v>6</v>
      </c>
    </row>
    <row r="20" spans="1:15" ht="38.25">
      <c r="A20" s="81" t="str">
        <f t="shared" si="6"/>
        <v>2</v>
      </c>
      <c r="B20" s="81" t="str">
        <f t="shared" si="0"/>
        <v>3</v>
      </c>
      <c r="C20" s="81" t="str">
        <f t="shared" si="1"/>
        <v>7</v>
      </c>
      <c r="D20" s="81" t="str">
        <f t="shared" si="2"/>
        <v>1</v>
      </c>
      <c r="E20" s="81" t="str">
        <f t="shared" si="3"/>
        <v>2</v>
      </c>
      <c r="F20" s="81" t="str">
        <f t="shared" si="4"/>
        <v>04</v>
      </c>
      <c r="G20" s="81" t="str">
        <f t="shared" si="5"/>
        <v>00</v>
      </c>
      <c r="H20" s="81" t="s">
        <v>1644</v>
      </c>
      <c r="I20" s="81" t="s">
        <v>1638</v>
      </c>
      <c r="J20" s="104" t="s">
        <v>1639</v>
      </c>
      <c r="K20" s="81" t="s">
        <v>248</v>
      </c>
      <c r="L20" s="117" t="s">
        <v>92</v>
      </c>
      <c r="M20" s="118" t="s">
        <v>9</v>
      </c>
      <c r="N20" s="81" t="s">
        <v>10</v>
      </c>
      <c r="O20" s="81">
        <v>6</v>
      </c>
    </row>
    <row r="21" spans="1:15" ht="25.5">
      <c r="A21" s="81" t="str">
        <f t="shared" si="6"/>
        <v>2</v>
      </c>
      <c r="B21" s="81" t="str">
        <f t="shared" si="0"/>
        <v>3</v>
      </c>
      <c r="C21" s="81" t="str">
        <f t="shared" si="1"/>
        <v>7</v>
      </c>
      <c r="D21" s="81" t="str">
        <f t="shared" si="2"/>
        <v>1</v>
      </c>
      <c r="E21" s="81" t="str">
        <f t="shared" si="3"/>
        <v>3</v>
      </c>
      <c r="F21" s="81" t="str">
        <f t="shared" si="4"/>
        <v>01</v>
      </c>
      <c r="G21" s="81" t="str">
        <f t="shared" si="5"/>
        <v>00</v>
      </c>
      <c r="H21" s="81" t="s">
        <v>1645</v>
      </c>
      <c r="I21" s="81" t="s">
        <v>1629</v>
      </c>
      <c r="J21" s="104" t="s">
        <v>1630</v>
      </c>
      <c r="K21" s="81" t="s">
        <v>248</v>
      </c>
      <c r="L21" s="117" t="s">
        <v>92</v>
      </c>
      <c r="M21" s="118" t="s">
        <v>9</v>
      </c>
      <c r="N21" s="81" t="s">
        <v>10</v>
      </c>
      <c r="O21" s="81">
        <v>6</v>
      </c>
    </row>
    <row r="22" spans="1:15" ht="25.5">
      <c r="A22" s="81" t="str">
        <f t="shared" si="6"/>
        <v>2</v>
      </c>
      <c r="B22" s="81" t="str">
        <f t="shared" si="0"/>
        <v>3</v>
      </c>
      <c r="C22" s="81" t="str">
        <f t="shared" si="1"/>
        <v>7</v>
      </c>
      <c r="D22" s="81" t="str">
        <f t="shared" si="2"/>
        <v>1</v>
      </c>
      <c r="E22" s="81" t="str">
        <f t="shared" si="3"/>
        <v>3</v>
      </c>
      <c r="F22" s="81" t="str">
        <f t="shared" si="4"/>
        <v>02</v>
      </c>
      <c r="G22" s="81" t="str">
        <f t="shared" si="5"/>
        <v>00</v>
      </c>
      <c r="H22" s="81" t="s">
        <v>1646</v>
      </c>
      <c r="I22" s="81" t="s">
        <v>1642</v>
      </c>
      <c r="J22" s="104" t="s">
        <v>1633</v>
      </c>
      <c r="K22" s="81" t="s">
        <v>248</v>
      </c>
      <c r="L22" s="117" t="s">
        <v>92</v>
      </c>
      <c r="M22" s="118" t="s">
        <v>9</v>
      </c>
      <c r="N22" s="81" t="s">
        <v>10</v>
      </c>
      <c r="O22" s="81">
        <v>6</v>
      </c>
    </row>
    <row r="23" spans="1:15" ht="51">
      <c r="A23" s="81" t="str">
        <f t="shared" si="6"/>
        <v>2</v>
      </c>
      <c r="B23" s="81" t="str">
        <f t="shared" si="0"/>
        <v>3</v>
      </c>
      <c r="C23" s="81" t="str">
        <f t="shared" si="1"/>
        <v>7</v>
      </c>
      <c r="D23" s="81" t="str">
        <f t="shared" si="2"/>
        <v>1</v>
      </c>
      <c r="E23" s="81" t="str">
        <f t="shared" si="3"/>
        <v>3</v>
      </c>
      <c r="F23" s="81" t="str">
        <f t="shared" si="4"/>
        <v>03</v>
      </c>
      <c r="G23" s="81" t="str">
        <f t="shared" si="5"/>
        <v>00</v>
      </c>
      <c r="H23" s="81" t="s">
        <v>1647</v>
      </c>
      <c r="I23" s="81" t="s">
        <v>1635</v>
      </c>
      <c r="J23" s="104" t="s">
        <v>1636</v>
      </c>
      <c r="K23" s="81" t="s">
        <v>248</v>
      </c>
      <c r="L23" s="117" t="s">
        <v>92</v>
      </c>
      <c r="M23" s="118" t="s">
        <v>9</v>
      </c>
      <c r="N23" s="81" t="s">
        <v>10</v>
      </c>
      <c r="O23" s="81">
        <v>6</v>
      </c>
    </row>
    <row r="24" spans="1:15" ht="38.25">
      <c r="A24" s="81" t="str">
        <f t="shared" si="6"/>
        <v>2</v>
      </c>
      <c r="B24" s="81" t="str">
        <f t="shared" si="0"/>
        <v>3</v>
      </c>
      <c r="C24" s="81" t="str">
        <f t="shared" si="1"/>
        <v>7</v>
      </c>
      <c r="D24" s="81" t="str">
        <f t="shared" si="2"/>
        <v>1</v>
      </c>
      <c r="E24" s="81" t="str">
        <f t="shared" si="3"/>
        <v>3</v>
      </c>
      <c r="F24" s="81" t="str">
        <f t="shared" si="4"/>
        <v>04</v>
      </c>
      <c r="G24" s="81" t="str">
        <f t="shared" si="5"/>
        <v>00</v>
      </c>
      <c r="H24" s="81" t="s">
        <v>1648</v>
      </c>
      <c r="I24" s="81" t="s">
        <v>1638</v>
      </c>
      <c r="J24" s="104" t="s">
        <v>1639</v>
      </c>
      <c r="K24" s="81" t="s">
        <v>248</v>
      </c>
      <c r="L24" s="117" t="s">
        <v>92</v>
      </c>
      <c r="M24" s="118" t="s">
        <v>9</v>
      </c>
      <c r="N24" s="81" t="s">
        <v>10</v>
      </c>
      <c r="O24" s="81">
        <v>6</v>
      </c>
    </row>
    <row r="25" spans="1:15" ht="25.5">
      <c r="A25" s="81" t="str">
        <f t="shared" si="6"/>
        <v>2</v>
      </c>
      <c r="B25" s="81" t="str">
        <f t="shared" si="0"/>
        <v>3</v>
      </c>
      <c r="C25" s="81" t="str">
        <f t="shared" si="1"/>
        <v>7</v>
      </c>
      <c r="D25" s="81" t="str">
        <f t="shared" si="2"/>
        <v>1</v>
      </c>
      <c r="E25" s="81" t="str">
        <f t="shared" si="3"/>
        <v>5</v>
      </c>
      <c r="F25" s="81" t="str">
        <f t="shared" si="4"/>
        <v>01</v>
      </c>
      <c r="G25" s="81" t="str">
        <f t="shared" si="5"/>
        <v>00</v>
      </c>
      <c r="H25" s="81" t="s">
        <v>1649</v>
      </c>
      <c r="I25" s="81" t="s">
        <v>1629</v>
      </c>
      <c r="J25" s="104" t="s">
        <v>1630</v>
      </c>
      <c r="K25" s="81" t="s">
        <v>248</v>
      </c>
      <c r="L25" s="117" t="s">
        <v>92</v>
      </c>
      <c r="M25" s="118" t="s">
        <v>9</v>
      </c>
      <c r="N25" s="81" t="s">
        <v>10</v>
      </c>
      <c r="O25" s="81">
        <v>6</v>
      </c>
    </row>
    <row r="26" spans="1:15" ht="25.5">
      <c r="A26" s="81" t="str">
        <f t="shared" si="6"/>
        <v>2</v>
      </c>
      <c r="B26" s="81" t="str">
        <f t="shared" si="0"/>
        <v>3</v>
      </c>
      <c r="C26" s="81" t="str">
        <f t="shared" si="1"/>
        <v>7</v>
      </c>
      <c r="D26" s="81" t="str">
        <f t="shared" si="2"/>
        <v>1</v>
      </c>
      <c r="E26" s="81" t="str">
        <f t="shared" si="3"/>
        <v>5</v>
      </c>
      <c r="F26" s="81" t="str">
        <f t="shared" si="4"/>
        <v>02</v>
      </c>
      <c r="G26" s="81" t="str">
        <f t="shared" si="5"/>
        <v>00</v>
      </c>
      <c r="H26" s="81" t="s">
        <v>1650</v>
      </c>
      <c r="I26" s="81" t="s">
        <v>1642</v>
      </c>
      <c r="J26" s="104" t="s">
        <v>1633</v>
      </c>
      <c r="K26" s="81" t="s">
        <v>248</v>
      </c>
      <c r="L26" s="117" t="s">
        <v>92</v>
      </c>
      <c r="M26" s="118" t="s">
        <v>9</v>
      </c>
      <c r="N26" s="81" t="s">
        <v>10</v>
      </c>
      <c r="O26" s="81">
        <v>6</v>
      </c>
    </row>
    <row r="27" spans="1:15" ht="51">
      <c r="A27" s="81" t="str">
        <f t="shared" si="6"/>
        <v>2</v>
      </c>
      <c r="B27" s="81" t="str">
        <f t="shared" si="0"/>
        <v>3</v>
      </c>
      <c r="C27" s="81" t="str">
        <f t="shared" si="1"/>
        <v>7</v>
      </c>
      <c r="D27" s="81" t="str">
        <f t="shared" si="2"/>
        <v>1</v>
      </c>
      <c r="E27" s="81" t="str">
        <f t="shared" si="3"/>
        <v>5</v>
      </c>
      <c r="F27" s="81" t="str">
        <f t="shared" si="4"/>
        <v>03</v>
      </c>
      <c r="G27" s="81" t="str">
        <f t="shared" si="5"/>
        <v>00</v>
      </c>
      <c r="H27" s="81" t="s">
        <v>1651</v>
      </c>
      <c r="I27" s="81" t="s">
        <v>1635</v>
      </c>
      <c r="J27" s="104" t="s">
        <v>1652</v>
      </c>
      <c r="K27" s="81" t="s">
        <v>248</v>
      </c>
      <c r="L27" s="117" t="s">
        <v>92</v>
      </c>
      <c r="M27" s="118" t="s">
        <v>9</v>
      </c>
      <c r="N27" s="81" t="s">
        <v>10</v>
      </c>
      <c r="O27" s="81">
        <v>6</v>
      </c>
    </row>
    <row r="28" spans="1:15" ht="38.25">
      <c r="A28" s="81" t="str">
        <f t="shared" si="6"/>
        <v>2</v>
      </c>
      <c r="B28" s="81" t="str">
        <f t="shared" si="0"/>
        <v>3</v>
      </c>
      <c r="C28" s="81" t="str">
        <f t="shared" si="1"/>
        <v>7</v>
      </c>
      <c r="D28" s="81" t="str">
        <f t="shared" si="2"/>
        <v>1</v>
      </c>
      <c r="E28" s="81" t="str">
        <f t="shared" si="3"/>
        <v>5</v>
      </c>
      <c r="F28" s="81" t="str">
        <f t="shared" si="4"/>
        <v>04</v>
      </c>
      <c r="G28" s="81" t="str">
        <f t="shared" si="5"/>
        <v>00</v>
      </c>
      <c r="H28" s="81" t="s">
        <v>1653</v>
      </c>
      <c r="I28" s="81" t="s">
        <v>1638</v>
      </c>
      <c r="J28" s="104" t="s">
        <v>1639</v>
      </c>
      <c r="K28" s="81" t="s">
        <v>248</v>
      </c>
      <c r="L28" s="117" t="s">
        <v>92</v>
      </c>
      <c r="M28" s="118" t="s">
        <v>9</v>
      </c>
      <c r="N28" s="81" t="s">
        <v>10</v>
      </c>
      <c r="O28" s="81">
        <v>6</v>
      </c>
    </row>
    <row r="29" spans="1:15">
      <c r="A29" s="81" t="str">
        <f t="shared" si="6"/>
        <v>2</v>
      </c>
      <c r="B29" s="81" t="str">
        <f t="shared" si="0"/>
        <v>3</v>
      </c>
      <c r="C29" s="81" t="str">
        <f t="shared" si="1"/>
        <v>7</v>
      </c>
      <c r="D29" s="81" t="str">
        <f t="shared" si="2"/>
        <v>2</v>
      </c>
      <c r="E29" s="81" t="str">
        <f t="shared" si="3"/>
        <v>1</v>
      </c>
      <c r="F29" s="81" t="str">
        <f t="shared" si="4"/>
        <v>01</v>
      </c>
      <c r="G29" s="81" t="str">
        <f t="shared" si="5"/>
        <v>00</v>
      </c>
      <c r="H29" s="81" t="s">
        <v>1654</v>
      </c>
      <c r="I29" s="81" t="s">
        <v>1655</v>
      </c>
      <c r="J29" s="104" t="s">
        <v>1656</v>
      </c>
      <c r="K29" s="81" t="s">
        <v>248</v>
      </c>
      <c r="L29" s="81" t="s">
        <v>92</v>
      </c>
      <c r="M29" s="83" t="s">
        <v>9</v>
      </c>
      <c r="N29" s="81" t="s">
        <v>10</v>
      </c>
      <c r="O29" s="81">
        <v>6</v>
      </c>
    </row>
    <row r="30" spans="1:15" ht="25.5">
      <c r="A30" s="81" t="str">
        <f t="shared" si="6"/>
        <v>2</v>
      </c>
      <c r="B30" s="81" t="str">
        <f t="shared" si="0"/>
        <v>3</v>
      </c>
      <c r="C30" s="81" t="str">
        <f t="shared" si="1"/>
        <v>7</v>
      </c>
      <c r="D30" s="81" t="str">
        <f t="shared" si="2"/>
        <v>2</v>
      </c>
      <c r="E30" s="81" t="str">
        <f t="shared" si="3"/>
        <v>1</v>
      </c>
      <c r="F30" s="81" t="str">
        <f t="shared" si="4"/>
        <v>02</v>
      </c>
      <c r="G30" s="81" t="str">
        <f t="shared" si="5"/>
        <v>00</v>
      </c>
      <c r="H30" s="81" t="s">
        <v>1657</v>
      </c>
      <c r="I30" s="81" t="s">
        <v>1658</v>
      </c>
      <c r="J30" s="104" t="s">
        <v>1659</v>
      </c>
      <c r="K30" s="81" t="s">
        <v>248</v>
      </c>
      <c r="L30" s="117" t="s">
        <v>92</v>
      </c>
      <c r="M30" s="118" t="s">
        <v>9</v>
      </c>
      <c r="N30" s="81" t="s">
        <v>10</v>
      </c>
      <c r="O30" s="81">
        <v>6</v>
      </c>
    </row>
    <row r="31" spans="1:15" ht="38.25">
      <c r="A31" s="81" t="str">
        <f t="shared" si="6"/>
        <v>2</v>
      </c>
      <c r="B31" s="81" t="str">
        <f t="shared" si="0"/>
        <v>3</v>
      </c>
      <c r="C31" s="81" t="str">
        <f t="shared" si="1"/>
        <v>7</v>
      </c>
      <c r="D31" s="81" t="str">
        <f t="shared" si="2"/>
        <v>2</v>
      </c>
      <c r="E31" s="81" t="str">
        <f t="shared" si="3"/>
        <v>1</v>
      </c>
      <c r="F31" s="81" t="str">
        <f t="shared" si="4"/>
        <v>03</v>
      </c>
      <c r="G31" s="81" t="str">
        <f t="shared" si="5"/>
        <v>00</v>
      </c>
      <c r="H31" s="81" t="s">
        <v>1660</v>
      </c>
      <c r="I31" s="81" t="s">
        <v>1635</v>
      </c>
      <c r="J31" s="104" t="s">
        <v>1661</v>
      </c>
      <c r="K31" s="81" t="s">
        <v>248</v>
      </c>
      <c r="L31" s="117" t="s">
        <v>92</v>
      </c>
      <c r="M31" s="118" t="s">
        <v>9</v>
      </c>
      <c r="N31" s="81" t="s">
        <v>10</v>
      </c>
      <c r="O31" s="81">
        <v>6</v>
      </c>
    </row>
    <row r="32" spans="1:15" ht="25.5">
      <c r="A32" s="81" t="str">
        <f t="shared" si="6"/>
        <v>2</v>
      </c>
      <c r="B32" s="81" t="str">
        <f t="shared" si="0"/>
        <v>3</v>
      </c>
      <c r="C32" s="81" t="str">
        <f t="shared" si="1"/>
        <v>7</v>
      </c>
      <c r="D32" s="81" t="str">
        <f t="shared" si="2"/>
        <v>2</v>
      </c>
      <c r="E32" s="81" t="str">
        <f t="shared" si="3"/>
        <v>1</v>
      </c>
      <c r="F32" s="81" t="str">
        <f t="shared" si="4"/>
        <v>04</v>
      </c>
      <c r="G32" s="81" t="str">
        <f t="shared" si="5"/>
        <v>00</v>
      </c>
      <c r="H32" s="81" t="s">
        <v>1662</v>
      </c>
      <c r="I32" s="81" t="s">
        <v>1663</v>
      </c>
      <c r="J32" s="104" t="s">
        <v>1664</v>
      </c>
      <c r="K32" s="81" t="s">
        <v>248</v>
      </c>
      <c r="L32" s="117" t="s">
        <v>92</v>
      </c>
      <c r="M32" s="118" t="s">
        <v>9</v>
      </c>
      <c r="N32" s="81" t="s">
        <v>10</v>
      </c>
      <c r="O32" s="81">
        <v>6</v>
      </c>
    </row>
    <row r="33" spans="1:15" ht="25.5">
      <c r="A33" s="81" t="str">
        <f t="shared" si="6"/>
        <v>2</v>
      </c>
      <c r="B33" s="81" t="str">
        <f t="shared" si="0"/>
        <v>3</v>
      </c>
      <c r="C33" s="81" t="str">
        <f t="shared" si="1"/>
        <v>7</v>
      </c>
      <c r="D33" s="81" t="str">
        <f t="shared" si="2"/>
        <v>2</v>
      </c>
      <c r="E33" s="81" t="str">
        <f t="shared" si="3"/>
        <v>1</v>
      </c>
      <c r="F33" s="81" t="str">
        <f t="shared" si="4"/>
        <v>05</v>
      </c>
      <c r="G33" s="81" t="str">
        <f t="shared" si="5"/>
        <v>00</v>
      </c>
      <c r="H33" s="81" t="s">
        <v>1665</v>
      </c>
      <c r="I33" s="81" t="s">
        <v>1666</v>
      </c>
      <c r="J33" s="104" t="s">
        <v>1667</v>
      </c>
      <c r="K33" s="81" t="s">
        <v>248</v>
      </c>
      <c r="L33" s="117" t="s">
        <v>92</v>
      </c>
      <c r="M33" s="118" t="s">
        <v>9</v>
      </c>
      <c r="N33" s="81" t="s">
        <v>10</v>
      </c>
      <c r="O33" s="81">
        <v>6</v>
      </c>
    </row>
    <row r="34" spans="1:15" ht="25.5">
      <c r="A34" s="81" t="str">
        <f t="shared" si="6"/>
        <v>2</v>
      </c>
      <c r="B34" s="81" t="str">
        <f t="shared" si="0"/>
        <v>3</v>
      </c>
      <c r="C34" s="81" t="str">
        <f t="shared" si="1"/>
        <v>7</v>
      </c>
      <c r="D34" s="81" t="str">
        <f t="shared" si="2"/>
        <v>2</v>
      </c>
      <c r="E34" s="81" t="str">
        <f t="shared" si="3"/>
        <v>1</v>
      </c>
      <c r="F34" s="81" t="str">
        <f t="shared" si="4"/>
        <v>06</v>
      </c>
      <c r="G34" s="81" t="str">
        <f t="shared" si="5"/>
        <v>00</v>
      </c>
      <c r="H34" s="81" t="s">
        <v>1668</v>
      </c>
      <c r="I34" s="81" t="s">
        <v>1669</v>
      </c>
      <c r="J34" s="104" t="s">
        <v>1670</v>
      </c>
      <c r="K34" s="81" t="s">
        <v>248</v>
      </c>
      <c r="L34" s="117" t="s">
        <v>92</v>
      </c>
      <c r="M34" s="118" t="s">
        <v>9</v>
      </c>
      <c r="N34" s="81" t="s">
        <v>10</v>
      </c>
      <c r="O34" s="81">
        <v>6</v>
      </c>
    </row>
    <row r="35" spans="1:15">
      <c r="A35" s="81" t="str">
        <f t="shared" si="6"/>
        <v>2</v>
      </c>
      <c r="B35" s="81" t="str">
        <f t="shared" si="0"/>
        <v>3</v>
      </c>
      <c r="C35" s="81" t="str">
        <f t="shared" si="1"/>
        <v>7</v>
      </c>
      <c r="D35" s="81" t="str">
        <f t="shared" si="2"/>
        <v>2</v>
      </c>
      <c r="E35" s="81" t="str">
        <f t="shared" si="3"/>
        <v>2</v>
      </c>
      <c r="F35" s="81" t="str">
        <f t="shared" si="4"/>
        <v>01</v>
      </c>
      <c r="G35" s="81" t="str">
        <f t="shared" si="5"/>
        <v>00</v>
      </c>
      <c r="H35" s="81" t="s">
        <v>1671</v>
      </c>
      <c r="I35" s="81" t="s">
        <v>1655</v>
      </c>
      <c r="J35" s="104" t="s">
        <v>1656</v>
      </c>
      <c r="K35" s="81" t="s">
        <v>248</v>
      </c>
      <c r="L35" s="117" t="s">
        <v>92</v>
      </c>
      <c r="M35" s="118" t="s">
        <v>9</v>
      </c>
      <c r="N35" s="81" t="s">
        <v>10</v>
      </c>
      <c r="O35" s="81">
        <v>6</v>
      </c>
    </row>
    <row r="36" spans="1:15" ht="25.5">
      <c r="A36" s="81" t="str">
        <f t="shared" si="6"/>
        <v>2</v>
      </c>
      <c r="B36" s="81" t="str">
        <f t="shared" si="0"/>
        <v>3</v>
      </c>
      <c r="C36" s="81" t="str">
        <f t="shared" si="1"/>
        <v>7</v>
      </c>
      <c r="D36" s="81" t="str">
        <f t="shared" si="2"/>
        <v>2</v>
      </c>
      <c r="E36" s="81" t="str">
        <f t="shared" si="3"/>
        <v>2</v>
      </c>
      <c r="F36" s="81" t="str">
        <f t="shared" si="4"/>
        <v>02</v>
      </c>
      <c r="G36" s="81" t="str">
        <f t="shared" si="5"/>
        <v>00</v>
      </c>
      <c r="H36" s="81" t="s">
        <v>1672</v>
      </c>
      <c r="I36" s="81" t="s">
        <v>1658</v>
      </c>
      <c r="J36" s="104" t="s">
        <v>1659</v>
      </c>
      <c r="K36" s="81" t="s">
        <v>248</v>
      </c>
      <c r="L36" s="117" t="s">
        <v>92</v>
      </c>
      <c r="M36" s="118" t="s">
        <v>9</v>
      </c>
      <c r="N36" s="81" t="s">
        <v>10</v>
      </c>
      <c r="O36" s="81">
        <v>6</v>
      </c>
    </row>
    <row r="37" spans="1:15" ht="38.25">
      <c r="A37" s="81" t="str">
        <f t="shared" si="6"/>
        <v>2</v>
      </c>
      <c r="B37" s="81" t="str">
        <f t="shared" si="0"/>
        <v>3</v>
      </c>
      <c r="C37" s="81" t="str">
        <f t="shared" si="1"/>
        <v>7</v>
      </c>
      <c r="D37" s="81" t="str">
        <f t="shared" si="2"/>
        <v>2</v>
      </c>
      <c r="E37" s="81" t="str">
        <f t="shared" si="3"/>
        <v>2</v>
      </c>
      <c r="F37" s="81" t="str">
        <f t="shared" si="4"/>
        <v>03</v>
      </c>
      <c r="G37" s="81" t="str">
        <f t="shared" si="5"/>
        <v>00</v>
      </c>
      <c r="H37" s="81" t="s">
        <v>1673</v>
      </c>
      <c r="I37" s="81" t="s">
        <v>1635</v>
      </c>
      <c r="J37" s="104" t="s">
        <v>1661</v>
      </c>
      <c r="K37" s="81" t="s">
        <v>248</v>
      </c>
      <c r="L37" s="117" t="s">
        <v>92</v>
      </c>
      <c r="M37" s="118" t="s">
        <v>9</v>
      </c>
      <c r="N37" s="81" t="s">
        <v>10</v>
      </c>
      <c r="O37" s="81">
        <v>6</v>
      </c>
    </row>
    <row r="38" spans="1:15" ht="25.5">
      <c r="A38" s="81" t="str">
        <f t="shared" si="6"/>
        <v>2</v>
      </c>
      <c r="B38" s="81" t="str">
        <f t="shared" si="0"/>
        <v>3</v>
      </c>
      <c r="C38" s="81" t="str">
        <f t="shared" si="1"/>
        <v>7</v>
      </c>
      <c r="D38" s="81" t="str">
        <f t="shared" si="2"/>
        <v>2</v>
      </c>
      <c r="E38" s="81" t="str">
        <f t="shared" si="3"/>
        <v>2</v>
      </c>
      <c r="F38" s="81" t="str">
        <f t="shared" si="4"/>
        <v>04</v>
      </c>
      <c r="G38" s="81" t="str">
        <f t="shared" si="5"/>
        <v>00</v>
      </c>
      <c r="H38" s="81" t="s">
        <v>1674</v>
      </c>
      <c r="I38" s="81" t="s">
        <v>1663</v>
      </c>
      <c r="J38" s="104" t="s">
        <v>1664</v>
      </c>
      <c r="K38" s="81" t="s">
        <v>248</v>
      </c>
      <c r="L38" s="117" t="s">
        <v>92</v>
      </c>
      <c r="M38" s="118" t="s">
        <v>9</v>
      </c>
      <c r="N38" s="81" t="s">
        <v>10</v>
      </c>
      <c r="O38" s="81">
        <v>6</v>
      </c>
    </row>
    <row r="39" spans="1:15" ht="25.5">
      <c r="A39" s="81" t="str">
        <f t="shared" si="6"/>
        <v>2</v>
      </c>
      <c r="B39" s="81" t="str">
        <f t="shared" si="0"/>
        <v>3</v>
      </c>
      <c r="C39" s="81" t="str">
        <f t="shared" si="1"/>
        <v>7</v>
      </c>
      <c r="D39" s="81" t="str">
        <f t="shared" si="2"/>
        <v>2</v>
      </c>
      <c r="E39" s="81" t="str">
        <f t="shared" si="3"/>
        <v>2</v>
      </c>
      <c r="F39" s="81" t="str">
        <f t="shared" si="4"/>
        <v>05</v>
      </c>
      <c r="G39" s="81" t="str">
        <f t="shared" si="5"/>
        <v>00</v>
      </c>
      <c r="H39" s="81" t="s">
        <v>1675</v>
      </c>
      <c r="I39" s="81" t="s">
        <v>1666</v>
      </c>
      <c r="J39" s="104" t="s">
        <v>1667</v>
      </c>
      <c r="K39" s="81" t="s">
        <v>248</v>
      </c>
      <c r="L39" s="117" t="s">
        <v>92</v>
      </c>
      <c r="M39" s="118" t="s">
        <v>9</v>
      </c>
      <c r="N39" s="81" t="s">
        <v>10</v>
      </c>
      <c r="O39" s="81">
        <v>6</v>
      </c>
    </row>
    <row r="40" spans="1:15" ht="25.5">
      <c r="A40" s="81" t="str">
        <f t="shared" si="6"/>
        <v>2</v>
      </c>
      <c r="B40" s="81" t="str">
        <f t="shared" si="0"/>
        <v>3</v>
      </c>
      <c r="C40" s="81" t="str">
        <f t="shared" si="1"/>
        <v>7</v>
      </c>
      <c r="D40" s="81" t="str">
        <f t="shared" si="2"/>
        <v>2</v>
      </c>
      <c r="E40" s="81" t="str">
        <f t="shared" si="3"/>
        <v>2</v>
      </c>
      <c r="F40" s="81" t="str">
        <f t="shared" si="4"/>
        <v>06</v>
      </c>
      <c r="G40" s="81" t="str">
        <f t="shared" si="5"/>
        <v>00</v>
      </c>
      <c r="H40" s="81" t="s">
        <v>1676</v>
      </c>
      <c r="I40" s="81" t="s">
        <v>1669</v>
      </c>
      <c r="J40" s="104" t="s">
        <v>1670</v>
      </c>
      <c r="K40" s="81" t="s">
        <v>248</v>
      </c>
      <c r="L40" s="117" t="s">
        <v>92</v>
      </c>
      <c r="M40" s="118" t="s">
        <v>9</v>
      </c>
      <c r="N40" s="81" t="s">
        <v>10</v>
      </c>
      <c r="O40" s="81">
        <v>6</v>
      </c>
    </row>
    <row r="41" spans="1:15">
      <c r="A41" s="81" t="str">
        <f t="shared" si="6"/>
        <v>2</v>
      </c>
      <c r="B41" s="81" t="str">
        <f t="shared" si="0"/>
        <v>3</v>
      </c>
      <c r="C41" s="81" t="str">
        <f t="shared" si="1"/>
        <v>7</v>
      </c>
      <c r="D41" s="81" t="str">
        <f t="shared" si="2"/>
        <v>2</v>
      </c>
      <c r="E41" s="81" t="str">
        <f t="shared" si="3"/>
        <v>3</v>
      </c>
      <c r="F41" s="81" t="str">
        <f t="shared" si="4"/>
        <v>01</v>
      </c>
      <c r="G41" s="81" t="str">
        <f t="shared" si="5"/>
        <v>00</v>
      </c>
      <c r="H41" s="81" t="s">
        <v>1677</v>
      </c>
      <c r="I41" s="81" t="s">
        <v>1655</v>
      </c>
      <c r="J41" s="104" t="s">
        <v>1656</v>
      </c>
      <c r="K41" s="81" t="s">
        <v>248</v>
      </c>
      <c r="L41" s="117" t="s">
        <v>92</v>
      </c>
      <c r="M41" s="118" t="s">
        <v>9</v>
      </c>
      <c r="N41" s="81" t="s">
        <v>10</v>
      </c>
      <c r="O41" s="81">
        <v>6</v>
      </c>
    </row>
    <row r="42" spans="1:15" ht="25.5">
      <c r="A42" s="81" t="str">
        <f t="shared" si="6"/>
        <v>2</v>
      </c>
      <c r="B42" s="81" t="str">
        <f t="shared" si="0"/>
        <v>3</v>
      </c>
      <c r="C42" s="81" t="str">
        <f t="shared" si="1"/>
        <v>7</v>
      </c>
      <c r="D42" s="81" t="str">
        <f t="shared" si="2"/>
        <v>2</v>
      </c>
      <c r="E42" s="81" t="str">
        <f t="shared" si="3"/>
        <v>3</v>
      </c>
      <c r="F42" s="81" t="str">
        <f t="shared" si="4"/>
        <v>02</v>
      </c>
      <c r="G42" s="81" t="str">
        <f t="shared" si="5"/>
        <v>00</v>
      </c>
      <c r="H42" s="81" t="s">
        <v>1678</v>
      </c>
      <c r="I42" s="81" t="s">
        <v>1658</v>
      </c>
      <c r="J42" s="104" t="s">
        <v>1659</v>
      </c>
      <c r="K42" s="81" t="s">
        <v>248</v>
      </c>
      <c r="L42" s="117" t="s">
        <v>92</v>
      </c>
      <c r="M42" s="118" t="s">
        <v>9</v>
      </c>
      <c r="N42" s="81" t="s">
        <v>10</v>
      </c>
      <c r="O42" s="81">
        <v>6</v>
      </c>
    </row>
    <row r="43" spans="1:15" ht="38.25">
      <c r="A43" s="81" t="str">
        <f t="shared" si="6"/>
        <v>2</v>
      </c>
      <c r="B43" s="81" t="str">
        <f t="shared" si="0"/>
        <v>3</v>
      </c>
      <c r="C43" s="81" t="str">
        <f t="shared" si="1"/>
        <v>7</v>
      </c>
      <c r="D43" s="81" t="str">
        <f t="shared" si="2"/>
        <v>2</v>
      </c>
      <c r="E43" s="81" t="str">
        <f t="shared" si="3"/>
        <v>3</v>
      </c>
      <c r="F43" s="81" t="str">
        <f t="shared" si="4"/>
        <v>03</v>
      </c>
      <c r="G43" s="81" t="str">
        <f t="shared" si="5"/>
        <v>00</v>
      </c>
      <c r="H43" s="81" t="s">
        <v>1679</v>
      </c>
      <c r="I43" s="81" t="s">
        <v>1635</v>
      </c>
      <c r="J43" s="104" t="s">
        <v>1661</v>
      </c>
      <c r="K43" s="81" t="s">
        <v>248</v>
      </c>
      <c r="L43" s="117" t="s">
        <v>92</v>
      </c>
      <c r="M43" s="118" t="s">
        <v>9</v>
      </c>
      <c r="N43" s="81" t="s">
        <v>10</v>
      </c>
      <c r="O43" s="81">
        <v>6</v>
      </c>
    </row>
    <row r="44" spans="1:15" ht="25.5">
      <c r="A44" s="81" t="str">
        <f t="shared" si="6"/>
        <v>2</v>
      </c>
      <c r="B44" s="81" t="str">
        <f t="shared" si="0"/>
        <v>3</v>
      </c>
      <c r="C44" s="81" t="str">
        <f t="shared" si="1"/>
        <v>7</v>
      </c>
      <c r="D44" s="81" t="str">
        <f t="shared" si="2"/>
        <v>2</v>
      </c>
      <c r="E44" s="81" t="str">
        <f t="shared" si="3"/>
        <v>3</v>
      </c>
      <c r="F44" s="81" t="str">
        <f t="shared" si="4"/>
        <v>04</v>
      </c>
      <c r="G44" s="81" t="str">
        <f t="shared" si="5"/>
        <v>00</v>
      </c>
      <c r="H44" s="81" t="s">
        <v>1680</v>
      </c>
      <c r="I44" s="81" t="s">
        <v>1663</v>
      </c>
      <c r="J44" s="104" t="s">
        <v>1664</v>
      </c>
      <c r="K44" s="81" t="s">
        <v>248</v>
      </c>
      <c r="L44" s="117" t="s">
        <v>92</v>
      </c>
      <c r="M44" s="118" t="s">
        <v>9</v>
      </c>
      <c r="N44" s="81" t="s">
        <v>10</v>
      </c>
      <c r="O44" s="81">
        <v>6</v>
      </c>
    </row>
    <row r="45" spans="1:15" ht="25.5">
      <c r="A45" s="81" t="str">
        <f t="shared" si="6"/>
        <v>2</v>
      </c>
      <c r="B45" s="81" t="str">
        <f t="shared" si="0"/>
        <v>3</v>
      </c>
      <c r="C45" s="81" t="str">
        <f t="shared" si="1"/>
        <v>7</v>
      </c>
      <c r="D45" s="81" t="str">
        <f t="shared" si="2"/>
        <v>2</v>
      </c>
      <c r="E45" s="81" t="str">
        <f t="shared" si="3"/>
        <v>3</v>
      </c>
      <c r="F45" s="81" t="str">
        <f t="shared" si="4"/>
        <v>05</v>
      </c>
      <c r="G45" s="81" t="str">
        <f t="shared" si="5"/>
        <v>00</v>
      </c>
      <c r="H45" s="81" t="s">
        <v>1681</v>
      </c>
      <c r="I45" s="81" t="s">
        <v>1666</v>
      </c>
      <c r="J45" s="104" t="s">
        <v>1667</v>
      </c>
      <c r="K45" s="81" t="s">
        <v>248</v>
      </c>
      <c r="L45" s="117" t="s">
        <v>92</v>
      </c>
      <c r="M45" s="118" t="s">
        <v>9</v>
      </c>
      <c r="N45" s="81" t="s">
        <v>10</v>
      </c>
      <c r="O45" s="81">
        <v>6</v>
      </c>
    </row>
    <row r="46" spans="1:15" ht="25.5">
      <c r="A46" s="81" t="str">
        <f t="shared" si="6"/>
        <v>2</v>
      </c>
      <c r="B46" s="81" t="str">
        <f t="shared" si="0"/>
        <v>3</v>
      </c>
      <c r="C46" s="81" t="str">
        <f t="shared" si="1"/>
        <v>7</v>
      </c>
      <c r="D46" s="81" t="str">
        <f t="shared" si="2"/>
        <v>2</v>
      </c>
      <c r="E46" s="81" t="str">
        <f t="shared" si="3"/>
        <v>3</v>
      </c>
      <c r="F46" s="81" t="str">
        <f t="shared" si="4"/>
        <v>06</v>
      </c>
      <c r="G46" s="81" t="str">
        <f t="shared" si="5"/>
        <v>00</v>
      </c>
      <c r="H46" s="81" t="s">
        <v>1682</v>
      </c>
      <c r="I46" s="81" t="s">
        <v>1669</v>
      </c>
      <c r="J46" s="104" t="s">
        <v>1670</v>
      </c>
      <c r="K46" s="81" t="s">
        <v>248</v>
      </c>
      <c r="L46" s="117" t="s">
        <v>92</v>
      </c>
      <c r="M46" s="118" t="s">
        <v>9</v>
      </c>
      <c r="N46" s="81" t="s">
        <v>10</v>
      </c>
      <c r="O46" s="81">
        <v>6</v>
      </c>
    </row>
    <row r="47" spans="1:15">
      <c r="A47" s="81" t="str">
        <f t="shared" si="6"/>
        <v>2</v>
      </c>
      <c r="B47" s="81" t="str">
        <f t="shared" si="0"/>
        <v>3</v>
      </c>
      <c r="C47" s="81" t="str">
        <f t="shared" si="1"/>
        <v>7</v>
      </c>
      <c r="D47" s="81" t="str">
        <f t="shared" si="2"/>
        <v>2</v>
      </c>
      <c r="E47" s="81" t="str">
        <f t="shared" si="3"/>
        <v>4</v>
      </c>
      <c r="F47" s="81" t="str">
        <f t="shared" si="4"/>
        <v>01</v>
      </c>
      <c r="G47" s="81" t="str">
        <f t="shared" si="5"/>
        <v>00</v>
      </c>
      <c r="H47" s="81" t="s">
        <v>1683</v>
      </c>
      <c r="I47" s="81" t="s">
        <v>1655</v>
      </c>
      <c r="J47" s="104" t="s">
        <v>1656</v>
      </c>
      <c r="K47" s="81" t="s">
        <v>248</v>
      </c>
      <c r="L47" s="117" t="s">
        <v>92</v>
      </c>
      <c r="M47" s="118" t="s">
        <v>9</v>
      </c>
      <c r="N47" s="81" t="s">
        <v>10</v>
      </c>
      <c r="O47" s="81">
        <v>6</v>
      </c>
    </row>
    <row r="48" spans="1:15" ht="25.5">
      <c r="A48" s="81" t="str">
        <f t="shared" si="6"/>
        <v>2</v>
      </c>
      <c r="B48" s="81" t="str">
        <f t="shared" si="0"/>
        <v>3</v>
      </c>
      <c r="C48" s="81" t="str">
        <f t="shared" si="1"/>
        <v>7</v>
      </c>
      <c r="D48" s="81" t="str">
        <f t="shared" si="2"/>
        <v>2</v>
      </c>
      <c r="E48" s="81" t="str">
        <f t="shared" si="3"/>
        <v>4</v>
      </c>
      <c r="F48" s="81" t="str">
        <f t="shared" si="4"/>
        <v>02</v>
      </c>
      <c r="G48" s="81" t="str">
        <f t="shared" si="5"/>
        <v>00</v>
      </c>
      <c r="H48" s="81" t="s">
        <v>1684</v>
      </c>
      <c r="I48" s="81" t="s">
        <v>1658</v>
      </c>
      <c r="J48" s="104" t="s">
        <v>1659</v>
      </c>
      <c r="K48" s="81" t="s">
        <v>248</v>
      </c>
      <c r="L48" s="117" t="s">
        <v>92</v>
      </c>
      <c r="M48" s="118" t="s">
        <v>9</v>
      </c>
      <c r="N48" s="81" t="s">
        <v>10</v>
      </c>
      <c r="O48" s="81">
        <v>6</v>
      </c>
    </row>
    <row r="49" spans="1:15" ht="38.25">
      <c r="A49" s="81" t="str">
        <f t="shared" si="6"/>
        <v>2</v>
      </c>
      <c r="B49" s="81" t="str">
        <f t="shared" si="0"/>
        <v>3</v>
      </c>
      <c r="C49" s="81" t="str">
        <f t="shared" si="1"/>
        <v>7</v>
      </c>
      <c r="D49" s="81" t="str">
        <f t="shared" si="2"/>
        <v>2</v>
      </c>
      <c r="E49" s="81" t="str">
        <f t="shared" si="3"/>
        <v>4</v>
      </c>
      <c r="F49" s="81" t="str">
        <f t="shared" si="4"/>
        <v>03</v>
      </c>
      <c r="G49" s="81" t="str">
        <f t="shared" si="5"/>
        <v>00</v>
      </c>
      <c r="H49" s="81" t="s">
        <v>1685</v>
      </c>
      <c r="I49" s="81" t="s">
        <v>1635</v>
      </c>
      <c r="J49" s="104" t="s">
        <v>1661</v>
      </c>
      <c r="K49" s="81" t="s">
        <v>248</v>
      </c>
      <c r="L49" s="117" t="s">
        <v>92</v>
      </c>
      <c r="M49" s="118" t="s">
        <v>9</v>
      </c>
      <c r="N49" s="81" t="s">
        <v>10</v>
      </c>
      <c r="O49" s="81">
        <v>6</v>
      </c>
    </row>
    <row r="50" spans="1:15" ht="25.5">
      <c r="A50" s="81" t="str">
        <f t="shared" si="6"/>
        <v>2</v>
      </c>
      <c r="B50" s="81" t="str">
        <f t="shared" si="0"/>
        <v>3</v>
      </c>
      <c r="C50" s="81" t="str">
        <f t="shared" si="1"/>
        <v>7</v>
      </c>
      <c r="D50" s="81" t="str">
        <f t="shared" si="2"/>
        <v>2</v>
      </c>
      <c r="E50" s="81" t="str">
        <f t="shared" si="3"/>
        <v>4</v>
      </c>
      <c r="F50" s="81" t="str">
        <f t="shared" si="4"/>
        <v>04</v>
      </c>
      <c r="G50" s="81" t="str">
        <f t="shared" si="5"/>
        <v>00</v>
      </c>
      <c r="H50" s="81" t="s">
        <v>1686</v>
      </c>
      <c r="I50" s="81" t="s">
        <v>1663</v>
      </c>
      <c r="J50" s="104" t="s">
        <v>1664</v>
      </c>
      <c r="K50" s="81" t="s">
        <v>248</v>
      </c>
      <c r="L50" s="117" t="s">
        <v>92</v>
      </c>
      <c r="M50" s="118" t="s">
        <v>9</v>
      </c>
      <c r="N50" s="81" t="s">
        <v>10</v>
      </c>
      <c r="O50" s="81">
        <v>6</v>
      </c>
    </row>
    <row r="51" spans="1:15" ht="25.5">
      <c r="A51" s="81" t="str">
        <f t="shared" si="6"/>
        <v>2</v>
      </c>
      <c r="B51" s="81" t="str">
        <f t="shared" si="0"/>
        <v>3</v>
      </c>
      <c r="C51" s="81" t="str">
        <f t="shared" si="1"/>
        <v>7</v>
      </c>
      <c r="D51" s="81" t="str">
        <f t="shared" si="2"/>
        <v>2</v>
      </c>
      <c r="E51" s="81" t="str">
        <f t="shared" si="3"/>
        <v>4</v>
      </c>
      <c r="F51" s="81" t="str">
        <f t="shared" si="4"/>
        <v>05</v>
      </c>
      <c r="G51" s="81" t="str">
        <f t="shared" si="5"/>
        <v>00</v>
      </c>
      <c r="H51" s="81" t="s">
        <v>1687</v>
      </c>
      <c r="I51" s="81" t="s">
        <v>1666</v>
      </c>
      <c r="J51" s="104" t="s">
        <v>1667</v>
      </c>
      <c r="K51" s="81" t="s">
        <v>248</v>
      </c>
      <c r="L51" s="117" t="s">
        <v>92</v>
      </c>
      <c r="M51" s="118" t="s">
        <v>9</v>
      </c>
      <c r="N51" s="81" t="s">
        <v>10</v>
      </c>
      <c r="O51" s="81">
        <v>6</v>
      </c>
    </row>
    <row r="52" spans="1:15" ht="25.5">
      <c r="A52" s="81" t="str">
        <f t="shared" si="6"/>
        <v>2</v>
      </c>
      <c r="B52" s="81" t="str">
        <f t="shared" si="0"/>
        <v>3</v>
      </c>
      <c r="C52" s="81" t="str">
        <f t="shared" si="1"/>
        <v>7</v>
      </c>
      <c r="D52" s="81" t="str">
        <f t="shared" si="2"/>
        <v>2</v>
      </c>
      <c r="E52" s="81" t="str">
        <f t="shared" si="3"/>
        <v>4</v>
      </c>
      <c r="F52" s="81" t="str">
        <f t="shared" si="4"/>
        <v>06</v>
      </c>
      <c r="G52" s="81" t="str">
        <f t="shared" si="5"/>
        <v>00</v>
      </c>
      <c r="H52" s="81" t="s">
        <v>1688</v>
      </c>
      <c r="I52" s="81" t="s">
        <v>1669</v>
      </c>
      <c r="J52" s="104" t="s">
        <v>1670</v>
      </c>
      <c r="K52" s="81" t="s">
        <v>248</v>
      </c>
      <c r="L52" s="117" t="s">
        <v>92</v>
      </c>
      <c r="M52" s="118" t="s">
        <v>9</v>
      </c>
      <c r="N52" s="81" t="s">
        <v>10</v>
      </c>
      <c r="O52" s="81">
        <v>6</v>
      </c>
    </row>
    <row r="53" spans="1:15">
      <c r="A53" s="81" t="str">
        <f t="shared" si="6"/>
        <v>2</v>
      </c>
      <c r="B53" s="81" t="str">
        <f t="shared" si="0"/>
        <v>3</v>
      </c>
      <c r="C53" s="81" t="str">
        <f t="shared" si="1"/>
        <v>7</v>
      </c>
      <c r="D53" s="81" t="str">
        <f t="shared" si="2"/>
        <v>2</v>
      </c>
      <c r="E53" s="81" t="str">
        <f t="shared" si="3"/>
        <v>5</v>
      </c>
      <c r="F53" s="81" t="str">
        <f t="shared" si="4"/>
        <v>01</v>
      </c>
      <c r="G53" s="81" t="str">
        <f t="shared" si="5"/>
        <v>00</v>
      </c>
      <c r="H53" s="81" t="s">
        <v>1689</v>
      </c>
      <c r="I53" s="81" t="s">
        <v>1655</v>
      </c>
      <c r="J53" s="104" t="s">
        <v>1656</v>
      </c>
      <c r="K53" s="81" t="s">
        <v>248</v>
      </c>
      <c r="L53" s="117" t="s">
        <v>92</v>
      </c>
      <c r="M53" s="118" t="s">
        <v>9</v>
      </c>
      <c r="N53" s="81" t="s">
        <v>10</v>
      </c>
      <c r="O53" s="81">
        <v>6</v>
      </c>
    </row>
    <row r="54" spans="1:15" ht="25.5">
      <c r="A54" s="81" t="str">
        <f t="shared" si="6"/>
        <v>2</v>
      </c>
      <c r="B54" s="81" t="str">
        <f t="shared" si="0"/>
        <v>3</v>
      </c>
      <c r="C54" s="81" t="str">
        <f t="shared" si="1"/>
        <v>7</v>
      </c>
      <c r="D54" s="81" t="str">
        <f t="shared" si="2"/>
        <v>2</v>
      </c>
      <c r="E54" s="81" t="str">
        <f t="shared" si="3"/>
        <v>5</v>
      </c>
      <c r="F54" s="81" t="str">
        <f t="shared" si="4"/>
        <v>02</v>
      </c>
      <c r="G54" s="81" t="str">
        <f t="shared" si="5"/>
        <v>00</v>
      </c>
      <c r="H54" s="81" t="s">
        <v>1690</v>
      </c>
      <c r="I54" s="81" t="s">
        <v>1658</v>
      </c>
      <c r="J54" s="104" t="s">
        <v>1659</v>
      </c>
      <c r="K54" s="81" t="s">
        <v>248</v>
      </c>
      <c r="L54" s="117" t="s">
        <v>92</v>
      </c>
      <c r="M54" s="118" t="s">
        <v>9</v>
      </c>
      <c r="N54" s="81" t="s">
        <v>10</v>
      </c>
      <c r="O54" s="81">
        <v>6</v>
      </c>
    </row>
    <row r="55" spans="1:15" ht="38.25">
      <c r="A55" s="81" t="str">
        <f t="shared" si="6"/>
        <v>2</v>
      </c>
      <c r="B55" s="81" t="str">
        <f t="shared" si="0"/>
        <v>3</v>
      </c>
      <c r="C55" s="81" t="str">
        <f t="shared" si="1"/>
        <v>7</v>
      </c>
      <c r="D55" s="81" t="str">
        <f t="shared" si="2"/>
        <v>2</v>
      </c>
      <c r="E55" s="81" t="str">
        <f t="shared" si="3"/>
        <v>5</v>
      </c>
      <c r="F55" s="81" t="str">
        <f t="shared" si="4"/>
        <v>03</v>
      </c>
      <c r="G55" s="81" t="str">
        <f t="shared" si="5"/>
        <v>00</v>
      </c>
      <c r="H55" s="81" t="s">
        <v>1691</v>
      </c>
      <c r="I55" s="81" t="s">
        <v>1635</v>
      </c>
      <c r="J55" s="104" t="s">
        <v>1661</v>
      </c>
      <c r="K55" s="81" t="s">
        <v>248</v>
      </c>
      <c r="L55" s="117" t="s">
        <v>92</v>
      </c>
      <c r="M55" s="118" t="s">
        <v>9</v>
      </c>
      <c r="N55" s="81" t="s">
        <v>10</v>
      </c>
      <c r="O55" s="81">
        <v>6</v>
      </c>
    </row>
    <row r="56" spans="1:15" ht="25.5">
      <c r="A56" s="81" t="str">
        <f t="shared" si="6"/>
        <v>2</v>
      </c>
      <c r="B56" s="81" t="str">
        <f t="shared" si="0"/>
        <v>3</v>
      </c>
      <c r="C56" s="81" t="str">
        <f t="shared" si="1"/>
        <v>7</v>
      </c>
      <c r="D56" s="81" t="str">
        <f t="shared" si="2"/>
        <v>2</v>
      </c>
      <c r="E56" s="81" t="str">
        <f t="shared" si="3"/>
        <v>5</v>
      </c>
      <c r="F56" s="81" t="str">
        <f t="shared" si="4"/>
        <v>04</v>
      </c>
      <c r="G56" s="81" t="str">
        <f t="shared" si="5"/>
        <v>00</v>
      </c>
      <c r="H56" s="81" t="s">
        <v>1692</v>
      </c>
      <c r="I56" s="81" t="s">
        <v>1663</v>
      </c>
      <c r="J56" s="104" t="s">
        <v>1664</v>
      </c>
      <c r="K56" s="81" t="s">
        <v>248</v>
      </c>
      <c r="L56" s="117" t="s">
        <v>92</v>
      </c>
      <c r="M56" s="118" t="s">
        <v>9</v>
      </c>
      <c r="N56" s="81" t="s">
        <v>10</v>
      </c>
      <c r="O56" s="81">
        <v>6</v>
      </c>
    </row>
    <row r="57" spans="1:15" ht="25.5">
      <c r="A57" s="81" t="str">
        <f t="shared" si="6"/>
        <v>2</v>
      </c>
      <c r="B57" s="81" t="str">
        <f t="shared" si="0"/>
        <v>3</v>
      </c>
      <c r="C57" s="81" t="str">
        <f t="shared" si="1"/>
        <v>7</v>
      </c>
      <c r="D57" s="81" t="str">
        <f t="shared" si="2"/>
        <v>2</v>
      </c>
      <c r="E57" s="81" t="str">
        <f t="shared" si="3"/>
        <v>5</v>
      </c>
      <c r="F57" s="81" t="str">
        <f t="shared" si="4"/>
        <v>05</v>
      </c>
      <c r="G57" s="81" t="str">
        <f t="shared" si="5"/>
        <v>00</v>
      </c>
      <c r="H57" s="81" t="s">
        <v>1693</v>
      </c>
      <c r="I57" s="81" t="s">
        <v>1666</v>
      </c>
      <c r="J57" s="104" t="s">
        <v>1667</v>
      </c>
      <c r="K57" s="81" t="s">
        <v>248</v>
      </c>
      <c r="L57" s="117" t="s">
        <v>92</v>
      </c>
      <c r="M57" s="118" t="s">
        <v>9</v>
      </c>
      <c r="N57" s="81" t="s">
        <v>10</v>
      </c>
      <c r="O57" s="81">
        <v>6</v>
      </c>
    </row>
    <row r="58" spans="1:15" ht="25.5">
      <c r="A58" s="81" t="str">
        <f t="shared" si="6"/>
        <v>2</v>
      </c>
      <c r="B58" s="81" t="str">
        <f t="shared" si="0"/>
        <v>3</v>
      </c>
      <c r="C58" s="81" t="str">
        <f t="shared" si="1"/>
        <v>7</v>
      </c>
      <c r="D58" s="81" t="str">
        <f t="shared" si="2"/>
        <v>2</v>
      </c>
      <c r="E58" s="81" t="str">
        <f t="shared" si="3"/>
        <v>5</v>
      </c>
      <c r="F58" s="81" t="str">
        <f t="shared" si="4"/>
        <v>06</v>
      </c>
      <c r="G58" s="81" t="str">
        <f t="shared" si="5"/>
        <v>00</v>
      </c>
      <c r="H58" s="81" t="s">
        <v>1694</v>
      </c>
      <c r="I58" s="81" t="s">
        <v>1669</v>
      </c>
      <c r="J58" s="104" t="s">
        <v>1670</v>
      </c>
      <c r="K58" s="81" t="s">
        <v>248</v>
      </c>
      <c r="L58" s="117" t="s">
        <v>92</v>
      </c>
      <c r="M58" s="118" t="s">
        <v>9</v>
      </c>
      <c r="N58" s="81" t="s">
        <v>10</v>
      </c>
      <c r="O58" s="81">
        <v>6</v>
      </c>
    </row>
    <row r="59" spans="1:15" ht="25.5">
      <c r="A59" s="81" t="str">
        <f t="shared" si="6"/>
        <v>3</v>
      </c>
      <c r="B59" s="81" t="str">
        <f t="shared" si="0"/>
        <v>6</v>
      </c>
      <c r="C59" s="81" t="str">
        <f t="shared" si="1"/>
        <v>1</v>
      </c>
      <c r="D59" s="81" t="str">
        <f t="shared" si="2"/>
        <v>7</v>
      </c>
      <c r="E59" s="81" t="str">
        <f t="shared" si="3"/>
        <v>4</v>
      </c>
      <c r="F59" s="81" t="str">
        <f t="shared" si="4"/>
        <v>05</v>
      </c>
      <c r="G59" s="81" t="str">
        <f t="shared" si="5"/>
        <v>00</v>
      </c>
      <c r="H59" s="81" t="s">
        <v>1695</v>
      </c>
      <c r="I59" s="81" t="s">
        <v>1696</v>
      </c>
      <c r="J59" s="104" t="s">
        <v>1697</v>
      </c>
      <c r="K59" s="81" t="s">
        <v>3</v>
      </c>
      <c r="L59" s="81"/>
      <c r="M59" s="83"/>
      <c r="N59" s="90" t="s">
        <v>10</v>
      </c>
      <c r="O59" s="81">
        <v>6</v>
      </c>
    </row>
    <row r="60" spans="1:15" ht="25.5">
      <c r="A60" s="81" t="str">
        <f t="shared" si="6"/>
        <v>3</v>
      </c>
      <c r="B60" s="81" t="str">
        <f t="shared" si="0"/>
        <v>6</v>
      </c>
      <c r="C60" s="81" t="str">
        <f t="shared" si="1"/>
        <v>1</v>
      </c>
      <c r="D60" s="81" t="str">
        <f t="shared" si="2"/>
        <v>7</v>
      </c>
      <c r="E60" s="81" t="str">
        <f t="shared" si="3"/>
        <v>5</v>
      </c>
      <c r="F60" s="81" t="str">
        <f t="shared" si="4"/>
        <v>05</v>
      </c>
      <c r="G60" s="81" t="str">
        <f t="shared" si="5"/>
        <v>00</v>
      </c>
      <c r="H60" s="81" t="s">
        <v>1698</v>
      </c>
      <c r="I60" s="81" t="s">
        <v>1696</v>
      </c>
      <c r="J60" s="104" t="s">
        <v>1697</v>
      </c>
      <c r="K60" s="81" t="s">
        <v>3</v>
      </c>
      <c r="L60" s="81"/>
      <c r="M60" s="83"/>
      <c r="N60" s="90" t="s">
        <v>10</v>
      </c>
      <c r="O60" s="81">
        <v>6</v>
      </c>
    </row>
    <row r="61" spans="1:15" ht="25.5">
      <c r="A61" s="94" t="str">
        <f t="shared" si="6"/>
        <v>8</v>
      </c>
      <c r="B61" s="94" t="str">
        <f t="shared" si="0"/>
        <v>2</v>
      </c>
      <c r="C61" s="94" t="str">
        <f t="shared" si="1"/>
        <v>1</v>
      </c>
      <c r="D61" s="94" t="str">
        <f t="shared" si="2"/>
        <v>1</v>
      </c>
      <c r="E61" s="94" t="str">
        <f t="shared" si="3"/>
        <v>1</v>
      </c>
      <c r="F61" s="94" t="str">
        <f t="shared" si="4"/>
        <v>00</v>
      </c>
      <c r="G61" s="94" t="str">
        <f t="shared" si="5"/>
        <v>00</v>
      </c>
      <c r="H61" s="94" t="s">
        <v>1699</v>
      </c>
      <c r="I61" s="94" t="s">
        <v>1700</v>
      </c>
      <c r="J61" s="119" t="s">
        <v>1701</v>
      </c>
      <c r="K61" s="120" t="s">
        <v>248</v>
      </c>
      <c r="L61" s="94"/>
      <c r="M61" s="121" t="s">
        <v>684</v>
      </c>
      <c r="N61" s="122" t="s">
        <v>4</v>
      </c>
      <c r="O61" s="120">
        <v>5</v>
      </c>
    </row>
    <row r="62" spans="1:15" ht="38.25">
      <c r="A62" s="94" t="str">
        <f t="shared" si="6"/>
        <v>8</v>
      </c>
      <c r="B62" s="94" t="str">
        <f t="shared" si="0"/>
        <v>2</v>
      </c>
      <c r="C62" s="94" t="str">
        <f t="shared" si="1"/>
        <v>1</v>
      </c>
      <c r="D62" s="94" t="str">
        <f t="shared" si="2"/>
        <v>1</v>
      </c>
      <c r="E62" s="94" t="str">
        <f t="shared" si="3"/>
        <v>2</v>
      </c>
      <c r="F62" s="94" t="str">
        <f t="shared" si="4"/>
        <v>00</v>
      </c>
      <c r="G62" s="94" t="str">
        <f t="shared" si="5"/>
        <v>00</v>
      </c>
      <c r="H62" s="94" t="s">
        <v>1702</v>
      </c>
      <c r="I62" s="94" t="s">
        <v>1703</v>
      </c>
      <c r="J62" s="119" t="s">
        <v>1704</v>
      </c>
      <c r="K62" s="120" t="s">
        <v>179</v>
      </c>
      <c r="L62" s="94"/>
      <c r="M62" s="121" t="s">
        <v>684</v>
      </c>
      <c r="N62" s="122" t="s">
        <v>4</v>
      </c>
      <c r="O62" s="120">
        <v>5</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Incluídas</vt:lpstr>
      <vt:lpstr>Excluídas</vt:lpstr>
      <vt:lpstr>Alteradas - Título ou Função</vt:lpstr>
      <vt:lpstr>Alteradas - Atributos SF</vt:lpstr>
      <vt:lpstr>Alteradas - Outras</vt:lpstr>
    </vt:vector>
  </TitlesOfParts>
  <Company>TCE - PE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0902</dc:creator>
  <cp:lastModifiedBy>0902</cp:lastModifiedBy>
  <dcterms:created xsi:type="dcterms:W3CDTF">2016-11-24T12:00:12Z</dcterms:created>
  <dcterms:modified xsi:type="dcterms:W3CDTF">2016-12-05T13:33:28Z</dcterms:modified>
</cp:coreProperties>
</file>